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365" windowHeight="8940"/>
  </bookViews>
  <sheets>
    <sheet name="Retiros 2025" sheetId="10" r:id="rId1"/>
    <sheet name="Retiros 2024" sheetId="9" r:id="rId2"/>
    <sheet name="Retiros 2023" sheetId="1" r:id="rId3"/>
    <sheet name="Retiros 2022" sheetId="2" r:id="rId4"/>
    <sheet name="Retiros 2022 Cosméticos" sheetId="4" r:id="rId5"/>
    <sheet name="Retiros 2021" sheetId="5" r:id="rId6"/>
    <sheet name="Retiros 2021 Cosméticos" sheetId="6" r:id="rId7"/>
    <sheet name="Retiros 2020" sheetId="7" r:id="rId8"/>
    <sheet name="Retiros 2020 Cosméticos" sheetId="8" r:id="rId9"/>
  </sheets>
  <externalReferences>
    <externalReference r:id="rId10"/>
  </externalReferences>
  <definedNames>
    <definedName name="_xlnm._FilterDatabase" localSheetId="3" hidden="1">'Retiros 2022'!$A$1:$I$32</definedName>
    <definedName name="_xlnm._FilterDatabase" localSheetId="2" hidden="1">'Retiros 2023'!$A$1:$I$81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9" l="1"/>
  <c r="A5" i="9"/>
  <c r="A3" i="9" l="1"/>
  <c r="A2" i="9"/>
</calcChain>
</file>

<file path=xl/sharedStrings.xml><?xml version="1.0" encoding="utf-8"?>
<sst xmlns="http://schemas.openxmlformats.org/spreadsheetml/2006/main" count="1750" uniqueCount="895">
  <si>
    <t>N° ALERTA</t>
  </si>
  <si>
    <t>FECHA</t>
  </si>
  <si>
    <t>DENOMINACIÓN DEL PRODUCTO</t>
  </si>
  <si>
    <t>SERIE</t>
  </si>
  <si>
    <t>N° REGISTRO SANITARIO</t>
  </si>
  <si>
    <t>TITULAR</t>
  </si>
  <si>
    <t>TIPO</t>
  </si>
  <si>
    <t>CLASE</t>
  </si>
  <si>
    <t>OBSERVACIONES</t>
  </si>
  <si>
    <t>AGUA PARA INYECTABLES</t>
  </si>
  <si>
    <t>CLORURO DE SODIO SOLUCIÓN INYECTABLE 0,9%</t>
  </si>
  <si>
    <t>AGUA BIDESTILADA SOLUCIÓN INYECTABLE</t>
  </si>
  <si>
    <t>FLOGOTONE FORTE COMPRIMIDOS RECUBIERTOS 550 mg</t>
  </si>
  <si>
    <t>CIDOTEN RAPI-LENTO SUSPENSIÓN INYECTABLE</t>
  </si>
  <si>
    <t>GLUCOSA ISOTÓNICA SOLUCIÓN INYECTABLE 5%</t>
  </si>
  <si>
    <t>ABECIDIN ACD SOLUCIÓN PARA GOTAS ORALES</t>
  </si>
  <si>
    <t>75SG1402</t>
  </si>
  <si>
    <t>75SI1496</t>
  </si>
  <si>
    <t>75SH1936</t>
  </si>
  <si>
    <t>75SI1474</t>
  </si>
  <si>
    <t>U039771; W002687; W016566</t>
  </si>
  <si>
    <t>75SF1309</t>
  </si>
  <si>
    <t>75SG1403</t>
  </si>
  <si>
    <t>75SG1230, 75SI1498</t>
  </si>
  <si>
    <t>75SC0557</t>
  </si>
  <si>
    <t>21B037</t>
  </si>
  <si>
    <t>F-10847</t>
  </si>
  <si>
    <t>F-10865</t>
  </si>
  <si>
    <t>F-13887</t>
  </si>
  <si>
    <t>F-9387</t>
  </si>
  <si>
    <t>F-22865</t>
  </si>
  <si>
    <t>F-13693</t>
  </si>
  <si>
    <t>F-6415</t>
  </si>
  <si>
    <t>LABORATORIO SANDERSON S.A.</t>
  </si>
  <si>
    <t>INTERPHARMA S.A.</t>
  </si>
  <si>
    <t>ORGANON CHILE SPA</t>
  </si>
  <si>
    <t>LABORATORIO PASTEUR S.A.</t>
  </si>
  <si>
    <t>INSTRUIDO</t>
  </si>
  <si>
    <t>VOLUNTARIO</t>
  </si>
  <si>
    <t>I</t>
  </si>
  <si>
    <t>II</t>
  </si>
  <si>
    <t>III</t>
  </si>
  <si>
    <t>11 Ampliación</t>
  </si>
  <si>
    <t>18 Ampliación</t>
  </si>
  <si>
    <t>16 Ampliación</t>
  </si>
  <si>
    <t>20 Ampliación</t>
  </si>
  <si>
    <t>ONCONASE-10 (10.000 UI/VIAL(l-ASPARAGINASA)</t>
  </si>
  <si>
    <t>GAMADEKS GOTAS FCO 60 mL</t>
  </si>
  <si>
    <t>MEPISV SOLUCIÓN INYECTABLE 3%</t>
  </si>
  <si>
    <t>ZOMEL HP TRITERAPIA (AMOXICILINA COMPRIMIDOS DISPERSABLES 1 g; CLARITROMICINA COMPRIMIDOS RECUBIERTOS 500 mg; ESOMEPRAZOL CÁPSULAS CON MICROGRÁNULOS CON RECUBRIMIENTO ENTÉRICO 20 mg)</t>
  </si>
  <si>
    <t>ALLEGRA PEDIATRICO SUSPENSIÓN ORAL 30 mg/ 5 mL</t>
  </si>
  <si>
    <t>ODONTOCAÍNA SOLUCIÓN INYECTABLE</t>
  </si>
  <si>
    <t>IMITIMOL SOLUCIÓN PARA PERFUSIÓN 10 mg/mL (Paracetamol)</t>
  </si>
  <si>
    <t>1) BROKAST SOLUCIÓN ORAL 60 mg/ 10 mL (LEVODROPROPIZINA)                                                       2) AC JARABE</t>
  </si>
  <si>
    <t>REDITUX CONCENTRADO PARA SOLUCIÓN PARA INFUSIÓN 10 mg/mL (RITUXIMAB)</t>
  </si>
  <si>
    <t>RIVAXORED COMPRIMIDOS RECUBIERTOS 20 mg</t>
  </si>
  <si>
    <t>SERENATA 20 COMPRIMIDOS RECUBIERTOS</t>
  </si>
  <si>
    <t>ACCURETIC COMPRIMIDOS RECUBIERTOS (QUINAPRIL/HIDROCLOROTIAZIDA)</t>
  </si>
  <si>
    <t>DICHLOREXAN JABÓN LÍQUIDO 2%</t>
  </si>
  <si>
    <t>NISTATINA UNGÜENTO TÓPICO 100.000 U.I. /g</t>
  </si>
  <si>
    <t>POVISEPT SOLUCIÓN TÓPICA 10%</t>
  </si>
  <si>
    <t>INFEX GRÁNULOS PARA SUSPENSIÓN ORAL 125 mg/5 mL, CON SOLVENTE</t>
  </si>
  <si>
    <t>INFEX GRÁNULOS PARA SUSPENSIÓN ORAL 250 mg/5 mL, CON SOLVENTE (CLARITROMICINA)</t>
  </si>
  <si>
    <t>ACCUPRIL COMPRIMIDOS RECUBIERTOS 10 mg (QUINAPRIL)</t>
  </si>
  <si>
    <t>ARTRIDOL DUO CÁPSULAS BLANDAS (GLUCOSAMINA SULFATO / CONDROITINA SULFATO)</t>
  </si>
  <si>
    <t>DESLORATADINA COMRPIMIDOS RECUBIERTOS 5 mg</t>
  </si>
  <si>
    <t>VIADIL SOLUCIÓN PARA GOTAS ORALES 5 mg/mL</t>
  </si>
  <si>
    <t>CEFAZOLINA POLVO PARA SOLUCIÓN INYECTABLE 1 g</t>
  </si>
  <si>
    <t>LAUNOL LOCIÓN</t>
  </si>
  <si>
    <t>EPINSPAN SOLUCIÓN INYECTABLE 1 mg/mL</t>
  </si>
  <si>
    <t>LALGOB1</t>
  </si>
  <si>
    <t>2103A1002</t>
  </si>
  <si>
    <t>116391, 116401, 127591</t>
  </si>
  <si>
    <t>BRA04543</t>
  </si>
  <si>
    <t>021020</t>
  </si>
  <si>
    <t>00526D</t>
  </si>
  <si>
    <t>21A044</t>
  </si>
  <si>
    <t>B2103070</t>
  </si>
  <si>
    <t xml:space="preserve">D21191A </t>
  </si>
  <si>
    <t>DM5057- CG2969- CR0349</t>
  </si>
  <si>
    <t>H21002A</t>
  </si>
  <si>
    <t xml:space="preserve">D 200445 -D 200446 </t>
  </si>
  <si>
    <t xml:space="preserve">E 200637 -E 200654 -F 200689 -F 200742 -F 200743 -I 191267 -I 191268 -K 191647 -K 191648 </t>
  </si>
  <si>
    <t>DC4852</t>
  </si>
  <si>
    <t>1120557210-1020075220</t>
  </si>
  <si>
    <t>NA21002, NA21001 y NA21003</t>
  </si>
  <si>
    <t xml:space="preserve">1110506210, 1110512210, 1110531210, 1010004220, 1010034220, 1020036220, 1020073220, 1020074220, 1030095220, 1030101220, 1030102220, 1030104220, 1030136220, 1030137220, 1040162220, 1040163220, 1040164220, 1040165220, 1010005220, 1010044221, 1020060220, 1030105220, 1030110220, 1120542210, 1040147220, 1110531211, 1010044220, 1030110221, 1040147221
</t>
  </si>
  <si>
    <t xml:space="preserve"> A2A003</t>
  </si>
  <si>
    <t>02062-1</t>
  </si>
  <si>
    <t>1271119 - 1101119  - 1241119  - 0931119  -  1301119  - 8621020  -  8801020  -  8461020-1  -  4330520  -  4680620  -  4670620  -  4880620  -  4910620  -  9251120  -  9501120  -  0180121-1  -  4710621  -  5290621  -  5300621  -  5130621  -  0850121  -  0660121  -  0180121  -  6430821-1  -  1120221  -  3270421  -  3570421  -  4340521  -  4090521  -  6380821  - 6210821  -  6420821 - 662082</t>
  </si>
  <si>
    <t>LS8201E1</t>
  </si>
  <si>
    <t xml:space="preserve">0851619, 0854019, 0961019, 0961119, 1167319, 1167219, 1172319, 1172219, 0106420, 0106720, 0308920, 0308820, 0309020, 0417020, 0417120, 0417220, 0624720, 0624820, 0624920, 0732120, 0732320, 0732220, 0838820, 0839020, 0838920, 0944920, 0945020, 0945120, 1050420, 1050520, 1050620, 1050720, 1157620, 1157720, 1157820, 1264320, 1264420, 1264520, 1264720, 1264620, 0101321, 0101421, 0101521, 0101621.
</t>
  </si>
  <si>
    <t xml:space="preserve">0311721, 0311821, 0311921, 0417221, 0417321, 0417421, 0630221, 0630421, 0630321, 1059821, 1059921, 1165221, 1165321, 0103722, 0103822, 0208522, 0208422, 0416622, 0416522.
</t>
  </si>
  <si>
    <t>F- 19223</t>
  </si>
  <si>
    <t>E-9</t>
  </si>
  <si>
    <t>F-16679</t>
  </si>
  <si>
    <t>F-25076</t>
  </si>
  <si>
    <t>F-22128</t>
  </si>
  <si>
    <t>1) F- 22878                             2) F- 16975</t>
  </si>
  <si>
    <t>B-2142</t>
  </si>
  <si>
    <t>F-25115</t>
  </si>
  <si>
    <t>F-21327</t>
  </si>
  <si>
    <t>F- 3201</t>
  </si>
  <si>
    <t>B-91</t>
  </si>
  <si>
    <t>B-385</t>
  </si>
  <si>
    <t xml:space="preserve">F-20787 </t>
  </si>
  <si>
    <t>F- 7525</t>
  </si>
  <si>
    <t>B-1715</t>
  </si>
  <si>
    <t>F-7598</t>
  </si>
  <si>
    <t>F-13038</t>
  </si>
  <si>
    <t>F-19800</t>
  </si>
  <si>
    <t>F- 13118</t>
  </si>
  <si>
    <t>F-21247</t>
  </si>
  <si>
    <t>F-3976</t>
  </si>
  <si>
    <t xml:space="preserve">LABORATORIO MAVER S.A.  </t>
  </si>
  <si>
    <t>SANOFI AVENTIS DE CHILE S.A.</t>
  </si>
  <si>
    <t>BUHOS SOCIEDAD COMERCIAL INDUSTRIAL LTDA.</t>
  </si>
  <si>
    <t>MEGALABS CHILE S.A.</t>
  </si>
  <si>
    <t>LABORATORIOS RECALCINE S.A.</t>
  </si>
  <si>
    <t>DR. REDDY´S LABORATORIES CHILE SPA.</t>
  </si>
  <si>
    <t>LABORATORIOS LAFI LTDA.</t>
  </si>
  <si>
    <t>DIFEM LABORATORIOS S.A.</t>
  </si>
  <si>
    <t>BPH S.A.</t>
  </si>
  <si>
    <t>CENABAST</t>
  </si>
  <si>
    <t>STRENUUS MEDICAL LTDA.</t>
  </si>
  <si>
    <t>LABORATORIOS SAVAL S.A.</t>
  </si>
  <si>
    <t>LABORATORIOS ANDRÓMACO S.A.</t>
  </si>
  <si>
    <t>PFIZER CHILE S.A.</t>
  </si>
  <si>
    <t>LABORATORIO CHILE S.A.</t>
  </si>
  <si>
    <t>SCM PHARMA S.P.A.</t>
  </si>
  <si>
    <t>* Importación mediante autorización excepcional                                                ** Importador</t>
  </si>
  <si>
    <t>N/A *</t>
  </si>
  <si>
    <t>CEGAPHARMA SPA **</t>
  </si>
  <si>
    <t>STRENUUS MEDICAL LTDA. **</t>
  </si>
  <si>
    <t>REDITUX CONCENTRADO PARA SOLUCIÓN PARA INFUSIÓN 100 mg/10mL; RIAV00820         REDITUX CONCENTRADO PARA SOLUCIÓN PARA INFUSIÓN 500 mg/50 mL; RIBV01919, RIBV02419, RIBV00820, RIBV00920 y RIBV02720,</t>
  </si>
  <si>
    <t>C-01/22</t>
  </si>
  <si>
    <t>BUCOGLOBIN SPRAY BUCAL</t>
  </si>
  <si>
    <t>2370C-1/20</t>
  </si>
  <si>
    <t>GADOR LTDA.</t>
  </si>
  <si>
    <t>C-02/22</t>
  </si>
  <si>
    <t>VICHY - LIFTACTIV SPECIALIST - PEPTIDE-C - ANTI-WRINKLES AMPOULES - AMPOLLAS ANTI-EDAD</t>
  </si>
  <si>
    <t>54U22Q – 54TD3Z;  54U71S – 54UO8S ; 54U31Q – 54U13Z ; 54UN1S – 54U14S ; 54W12S – 54U20S ; 54T92Q – 54T61Z ; 54UD2S – 54U15S ; 54U91S – 54U12S ; 54U92S – 54U13S ; 54U81S – 54UO9S ; 54U51S – 54UO2S ; 54U52S – 54UO3S ; 54U71S – 54UO8S ; 54UD1S – 54U14S ; 54TD1Q – 54TN2Z ; 54UO1S – 54U13S ; 54W12S – 54U19S ; 54U41S – 54UO1S ; 54U51S – 54UO4S ; 54W21S – 54U19S ; 54UD1S – 54U16S ; 54W22S – 54U20S</t>
  </si>
  <si>
    <t>110C-5190/19</t>
  </si>
  <si>
    <t>L'OREAL CHILE S.A.</t>
  </si>
  <si>
    <t>C-03/22</t>
  </si>
  <si>
    <t>ALCOHOL ELITE HIGIENIZANTE DE MANOS</t>
  </si>
  <si>
    <t>0322155F</t>
  </si>
  <si>
    <t>1803C-7/20</t>
  </si>
  <si>
    <t>LABORATORIO MAQUI-PACK SERVICIOS LTDA</t>
  </si>
  <si>
    <t>BREXIL SOLUCIÓN INYECTABLE 20mg/5mL</t>
  </si>
  <si>
    <t>FOSFATO MONOPOTÁSICO SOLUCIÓN INYECTABLE 1,5g/10mL</t>
  </si>
  <si>
    <t>LEVOFAMIL COMPRIMIDOS 250 mg/25mg</t>
  </si>
  <si>
    <t>SMOFKABIVEN EMULSIÓN PARA INFUSIÓN</t>
  </si>
  <si>
    <t>KETOROLACOTROMETAMOL SOLUCIÓN INYECTABLE 30 mg/mL</t>
  </si>
  <si>
    <t>DELTISAN EMULSIÓN DÉRMICA</t>
  </si>
  <si>
    <t>NEOHYSTICLAR COMPRIMIDOS RECUBIERTOS 5 mg (DESLORATADINA)</t>
  </si>
  <si>
    <t>FENILEFRINA CLORHIDRATO SOLUCIÓN INYECTABLE 10 mg/1mL</t>
  </si>
  <si>
    <t>MEROPENEM POLVO PARA SOLUCIÓN INYECTABLE 1000 mg</t>
  </si>
  <si>
    <t>NEUROBION DC 10.000 SOLUCIÓN INYECTABLE</t>
  </si>
  <si>
    <t>CLORURO DE POTASIO COMPRIMIDOS RECUBIERTOS DE LIBERACIÓN PROLONGADA 600 mg</t>
  </si>
  <si>
    <t>ATORVASTATINA COMPRIMIDOS RECUBIERTOS 20 mg</t>
  </si>
  <si>
    <t>CONVIDECIA SUSPENSIÓN INYECTABLE</t>
  </si>
  <si>
    <t>SULFATO FERROSO COMPRIMIDOS DE 200 mg</t>
  </si>
  <si>
    <t>LOSARTÁN POTÁSICO COMPRIMIDOS RECUBIERTOS 50 mg</t>
  </si>
  <si>
    <t>ARATAN COMPRIMIDOS RECUBIERTOS 100 mg</t>
  </si>
  <si>
    <t>9GC5023</t>
  </si>
  <si>
    <t>17.11.1464</t>
  </si>
  <si>
    <t>G19135A, G19135B, G19134A, J19134A y B20052A</t>
  </si>
  <si>
    <t>10PC9729</t>
  </si>
  <si>
    <t>75NB0118</t>
  </si>
  <si>
    <t>I201193</t>
  </si>
  <si>
    <t>N018C20</t>
  </si>
  <si>
    <t>P200065</t>
  </si>
  <si>
    <t>M00589</t>
  </si>
  <si>
    <t>T-7369                                                                 T-7370                                                                 T-7371</t>
  </si>
  <si>
    <t>NCOV202103009H</t>
  </si>
  <si>
    <t>2AZYF
2AZYU
2AZYX
2AZYY
2AZYZ
2AZZA
2BCIN
2BCKV
2BCKW
2BCKU
2BCKX</t>
  </si>
  <si>
    <t>LS318001A</t>
  </si>
  <si>
    <t>F-23679</t>
  </si>
  <si>
    <t>F-3037</t>
  </si>
  <si>
    <t>F-11299</t>
  </si>
  <si>
    <t>F-17954</t>
  </si>
  <si>
    <t>F-23227</t>
  </si>
  <si>
    <t>K-64</t>
  </si>
  <si>
    <t>F-14378</t>
  </si>
  <si>
    <t>F-23221</t>
  </si>
  <si>
    <t>F-16312</t>
  </si>
  <si>
    <t>F-21286</t>
  </si>
  <si>
    <t>F-23212</t>
  </si>
  <si>
    <t>F-19643</t>
  </si>
  <si>
    <t>N/A*</t>
  </si>
  <si>
    <t>F-6368</t>
  </si>
  <si>
    <t>F-24122</t>
  </si>
  <si>
    <t>F-20899</t>
  </si>
  <si>
    <t>LABORATORIO BIOSANO S.A.</t>
  </si>
  <si>
    <t>FRESENIUS KABI CHILE LTDA.</t>
  </si>
  <si>
    <t>LABORATORIO VALMA SpA.</t>
  </si>
  <si>
    <t>MINTLAB CO. S.A.</t>
  </si>
  <si>
    <t>LABORATORIO HOSPIFARMA CHILE LTDA.</t>
  </si>
  <si>
    <t>LABVITALIS S.A.</t>
  </si>
  <si>
    <t>PROCTER &amp; GAMBLE CHILE LTDA.</t>
  </si>
  <si>
    <t>ZERICUM SpA.</t>
  </si>
  <si>
    <t>LABORATORIOS SAVAL S.A. **</t>
  </si>
  <si>
    <t>Medida de retiro del mercado se deja sin efecto, a través de Acta N° 377/21 de 30/06/2021</t>
  </si>
  <si>
    <t>* Importación mediante autorización excepcional.                                                           ** Importador</t>
  </si>
  <si>
    <t>HIALUB LIOFILIZADO PARA SOLUCIÓN INYECTABLE 100 mg (HIDROCORTISONA)</t>
  </si>
  <si>
    <t>FENILEFRINA 0,05% 1 mL</t>
  </si>
  <si>
    <t>VANCOMICINA POLVO PARA SOLUCIÓN INYECTABLE 1 g</t>
  </si>
  <si>
    <t xml:space="preserve">VALUPASS CÁPSULAS </t>
  </si>
  <si>
    <t>AGUA ESTÉRIL PARA INYECTABLES</t>
  </si>
  <si>
    <t>FENBUROL LIOFILIZADO PARA SOLUCIÓN INYECTABLE 1 mg (REMIFENTANILO)</t>
  </si>
  <si>
    <t>AHN3010010</t>
  </si>
  <si>
    <t>RO4259/21</t>
  </si>
  <si>
    <t>2105076                                                                      2105077                                                        2106048</t>
  </si>
  <si>
    <t>F-22326</t>
  </si>
  <si>
    <t>B-1135</t>
  </si>
  <si>
    <t>N-101</t>
  </si>
  <si>
    <t>F-24847</t>
  </si>
  <si>
    <t>F-22747</t>
  </si>
  <si>
    <t>OPKO CHILE S.A.</t>
  </si>
  <si>
    <t>ALPHALAB SPA **</t>
  </si>
  <si>
    <t>KNOP LABORATORIOS S.A.</t>
  </si>
  <si>
    <t>ALPES CHEMIE S.A.</t>
  </si>
  <si>
    <t>* Producto Oficinal                                         **Recetario Magistral Estéril (Fabricante)</t>
  </si>
  <si>
    <t>22                          (Ampliación)</t>
  </si>
  <si>
    <t>CLORURO DE POTASIO SOLUCIÓN INYECTABLE 10%</t>
  </si>
  <si>
    <t>APROVASC 300/5 COMPRIMIDOS RECUBIERTOS</t>
  </si>
  <si>
    <t>MONDRIAN COMPRIMIDOS RECUBIERTOS DE LIBERACIÓN PROLONGADA 150 mg</t>
  </si>
  <si>
    <t>HEPTA RECOMBINANTE SOLUCIÓN INYECTABLE 1 mg (REMIFENTANILO)</t>
  </si>
  <si>
    <t>APROVASC 150/5 COMPRIMIDOS RECUBIERTOS</t>
  </si>
  <si>
    <t>FENBUROL LIOFILIZADO PARA SOLUCIÓN INYECTABLE 2 mg (REMIFENTANILO)</t>
  </si>
  <si>
    <t>ORVAKARE COMPRIMIDOS RECUBIERTOS 40 mg</t>
  </si>
  <si>
    <t>9MXA001</t>
  </si>
  <si>
    <t>AMXA004</t>
  </si>
  <si>
    <t>E20058A</t>
  </si>
  <si>
    <t>227A0308-1</t>
  </si>
  <si>
    <t>C000479</t>
  </si>
  <si>
    <t>F-10016</t>
  </si>
  <si>
    <t>F-19285</t>
  </si>
  <si>
    <t>F-19283</t>
  </si>
  <si>
    <t>F-7226</t>
  </si>
  <si>
    <t>B-1908</t>
  </si>
  <si>
    <t>F-22748</t>
  </si>
  <si>
    <t>F-19731</t>
  </si>
  <si>
    <t>BPA S.A.</t>
  </si>
  <si>
    <t>DR. REDDY'S LABORATORIES CHILE SPA.</t>
  </si>
  <si>
    <t>C-1</t>
  </si>
  <si>
    <t>WINKLER, ALCOHOL GEL PARA MANOS</t>
  </si>
  <si>
    <t>2311C-1/20</t>
  </si>
  <si>
    <t>WINKLER LTDA.</t>
  </si>
  <si>
    <t>1                                                                         (Ampliación)</t>
  </si>
  <si>
    <t>RADIGEN SOLUCIÓN PARA GOTAS ORALES 1 mg/mL</t>
  </si>
  <si>
    <t>LOREXAN COMPRIMIDOS RECUBIERTOS 10 mg</t>
  </si>
  <si>
    <t>CICLOMEX CD COMPRIMIDOS RECUBIERTOS</t>
  </si>
  <si>
    <t>ROTARIX SUSPENSIÓN ORAL (VACUNA ROTAVIRUS VIVA, ATENUADA)</t>
  </si>
  <si>
    <t>CLORPROMAZINA CLORHIDRATO SOLUCIÓN INYECTABLE 25 mg/2 mL</t>
  </si>
  <si>
    <t>ACEBRON COMPRIMIDOS 4 mg</t>
  </si>
  <si>
    <t>IDON PEDIÁTRICO SUPOSITORIOS 30 mg</t>
  </si>
  <si>
    <t>IDON SUPOSITORIOS 60 mg</t>
  </si>
  <si>
    <t>ANTIVON SOLUCIÓN INYECTABLE 8 mg/4mL</t>
  </si>
  <si>
    <t>CAREZA COMPRIMIDOS RECUBIERTOS</t>
  </si>
  <si>
    <t>PRIDAM SOLUCIÓN INYECTABLE 4 mg/4mL</t>
  </si>
  <si>
    <t>SUCROFER SOLUCIÓN INYECTABLE 100 mg/5mL</t>
  </si>
  <si>
    <t>DUAVIVE 20/0,45 COMPRIMIDOS RECUBIERTOS DE LIBERACIÓN MODIFICADA</t>
  </si>
  <si>
    <t>TEPADINA 100 mg</t>
  </si>
  <si>
    <t>FLUCONAZOL SOLUCIÓN INYECTABLE 200 mg/100 mL</t>
  </si>
  <si>
    <t>PRODEL JARABE 2 mg/5mL</t>
  </si>
  <si>
    <t>HERCEPTIN LIOFILIZADO PARA SOLUCIÓN PARA PERFUSIÓN 440 mg CON SOLVENTE (TRASTUZUMAB)</t>
  </si>
  <si>
    <t>C190342
C190343
H191185
H191186
H191187
J181449
D180441
D180442
J181452
J181452-1
K181598
K181598-1
K181701
K181735</t>
  </si>
  <si>
    <t>G181027</t>
  </si>
  <si>
    <t>AROLC423AF</t>
  </si>
  <si>
    <t>17.06.1042</t>
  </si>
  <si>
    <t>D190416</t>
  </si>
  <si>
    <t>Todas las series</t>
  </si>
  <si>
    <t>B18G399                                                                     B18U286</t>
  </si>
  <si>
    <t>P191426</t>
  </si>
  <si>
    <t>1060818
0319619
0638018
0952518</t>
  </si>
  <si>
    <t>E18256A</t>
  </si>
  <si>
    <t>B18U310</t>
  </si>
  <si>
    <t>B5B0263</t>
  </si>
  <si>
    <t>T79895
Y04682
CK8757
DC8868
X51952
X51951</t>
  </si>
  <si>
    <t>1709191/2</t>
  </si>
  <si>
    <t>P181912
P190029
P190030
P190248
P190279</t>
  </si>
  <si>
    <t>19I091</t>
  </si>
  <si>
    <t>N3936B07</t>
  </si>
  <si>
    <t>F-13452</t>
  </si>
  <si>
    <t>F-22384</t>
  </si>
  <si>
    <t>F-17990</t>
  </si>
  <si>
    <t>B-2708</t>
  </si>
  <si>
    <t>F-3031</t>
  </si>
  <si>
    <t>F-16094</t>
  </si>
  <si>
    <t>F-5464</t>
  </si>
  <si>
    <t>F-5465</t>
  </si>
  <si>
    <t>F-22828</t>
  </si>
  <si>
    <t>F-9856</t>
  </si>
  <si>
    <t>F-23063</t>
  </si>
  <si>
    <t>F-16505</t>
  </si>
  <si>
    <t>F-21800</t>
  </si>
  <si>
    <t>N/A (art. 21)</t>
  </si>
  <si>
    <t>F-20117</t>
  </si>
  <si>
    <t>F-6394</t>
  </si>
  <si>
    <t>B-2391</t>
  </si>
  <si>
    <t>PRODUCTOS FARMACÉUTICOS MEDIPHARM SPA</t>
  </si>
  <si>
    <t>GLAXOSMITHKLINE CHILE FARMACÉUTICA LTDA.</t>
  </si>
  <si>
    <t>LABORATORIOS BIOSANO S.A.</t>
  </si>
  <si>
    <t>EUROLAB LTDA.</t>
  </si>
  <si>
    <t>PISA FARMACÉUTICA DE CHILE SPA</t>
  </si>
  <si>
    <t>LABORATORIOS SILESIA S.A.</t>
  </si>
  <si>
    <t>REUTTER S.A.</t>
  </si>
  <si>
    <t>PFIZER CHILE S.A</t>
  </si>
  <si>
    <t>ROCHE CHILE LTDA.</t>
  </si>
  <si>
    <t>26                                                                                        (Ampliación)</t>
  </si>
  <si>
    <t>FLURES-D SUSPENSIÓN OFTÁLMICA</t>
  </si>
  <si>
    <t>DDAVP SOLUCIÓN INTRANASAL PARA NEBULIZACIÓN 100 mcg/DOSIS</t>
  </si>
  <si>
    <t>CLORURO DE SODIO SOLUCIÓN INYECTABLE 0,9 %</t>
  </si>
  <si>
    <t>TIORIDAZINA CLORHIDRATO COMPRIMIDOS RECUBIERTOS 25 mg</t>
  </si>
  <si>
    <t>TIORIDAZINA CLORHIDRATO COMPRIMIDOS RECUBIERTOS 100 mg</t>
  </si>
  <si>
    <t>ONCONASE-PEG 3750 UI/5 mL</t>
  </si>
  <si>
    <t>ANULETTE CD COMPRIMIDOS RECUBIERTOS</t>
  </si>
  <si>
    <t>DRALITEM CAPSULAS 250 mg (TEMOZOLOMIDA)</t>
  </si>
  <si>
    <t>REUMAZINE COMPRIMIDOS RECUBIERTOS 200 mg (HIDROXICLOROQUINA)</t>
  </si>
  <si>
    <t>KETOPROFENO LIOFILIZADO PARA SOLUCIÓN INYECTABLE 100 mg</t>
  </si>
  <si>
    <t>NISTAGLOS CREMA DÉRMICA</t>
  </si>
  <si>
    <t>MINIGEST-15 COMPRIMIDOS RECUBIERTOS</t>
  </si>
  <si>
    <t>MINIGEST-20 COMPRIMIDOS RECUBIERTOS</t>
  </si>
  <si>
    <t>VANCOMICINA POLVO PARA SOLUCIÓN INYECTABLE 500 mg</t>
  </si>
  <si>
    <t>CONTI-MARVELON 20 COMPRIMIDOS RECUBIERTOS</t>
  </si>
  <si>
    <t>ONCONASE-10 (10.000 ui/vial) (L-Asparraginasa)</t>
  </si>
  <si>
    <t>00100150</t>
  </si>
  <si>
    <t>P11319T
P12969IA
P13215P
P15231K
R11847A
R12226C</t>
  </si>
  <si>
    <t>75ND0926</t>
  </si>
  <si>
    <t>BZSL / CGFV</t>
  </si>
  <si>
    <t>BXXJ
CBUR
CIMP
COGL
CUWP
CVIL</t>
  </si>
  <si>
    <t>PAIL9A1</t>
  </si>
  <si>
    <t>B20034A</t>
  </si>
  <si>
    <t>B20035A</t>
  </si>
  <si>
    <t>0307620</t>
  </si>
  <si>
    <t xml:space="preserve">J17837B
D18231A
I18071A
L18145B
B20109B
E20108B
D18231B
I18071B
L18145A
B20109A
E20108A
I18071C </t>
  </si>
  <si>
    <t>D19129A - D19130A</t>
  </si>
  <si>
    <t>D19132A</t>
  </si>
  <si>
    <t>LALL9B1</t>
  </si>
  <si>
    <t>B-2727</t>
  </si>
  <si>
    <t>F-20368</t>
  </si>
  <si>
    <t>F-13448</t>
  </si>
  <si>
    <t>F-8506</t>
  </si>
  <si>
    <t>F-8505</t>
  </si>
  <si>
    <t>F-10012</t>
  </si>
  <si>
    <t>F-11458</t>
  </si>
  <si>
    <t>F-22935</t>
  </si>
  <si>
    <t>F-18705</t>
  </si>
  <si>
    <t>F-2014</t>
  </si>
  <si>
    <t>B-958</t>
  </si>
  <si>
    <t>F-13091</t>
  </si>
  <si>
    <t>F-16291</t>
  </si>
  <si>
    <t>B-2224</t>
  </si>
  <si>
    <t>F-23795</t>
  </si>
  <si>
    <t>PHARMATECH CHILE SPA</t>
  </si>
  <si>
    <t>FERRING PRODUCTOS FARMACÉUTICOS SPA</t>
  </si>
  <si>
    <t>LABORATORIO SILESIA S.A.</t>
  </si>
  <si>
    <t>TECNOFARMA S.A.</t>
  </si>
  <si>
    <t>INSTITUTO SANITAS S.A.</t>
  </si>
  <si>
    <t>LIBRA CHILE S.A.</t>
  </si>
  <si>
    <t>MERCK SHARP &amp; DOHME (I.A.) LLC</t>
  </si>
  <si>
    <t>* Importación mediante autorización excepcional                                                                        ** Importador</t>
  </si>
  <si>
    <t>TAVIST XR COMPRIMIDOS RECUBIERTOS DE LIBERACIÓN PROLONGADA 1000 mg (METFORMINA CLORHIDRATO)</t>
  </si>
  <si>
    <t>SEFIXI 1000 POLVO PARA SOLUCIÓN INYECTABLE 1 g</t>
  </si>
  <si>
    <t>ALBÚMINA SÉRICA HUMANA SOLUCIÓN INYECTABLE 20%</t>
  </si>
  <si>
    <t>SULFATO DE ZINC SOLUCIÓN INYECTABLE AL 0,88% Y ACETATO DE SODIO SOLUCIÓN INYECTABLE 30%</t>
  </si>
  <si>
    <t>ZERBAXA POLVO PARA SOLUCIÓN INYECTABLE 1,5 g</t>
  </si>
  <si>
    <t>SERTRALINA COMPRIMIDOS 50 mg</t>
  </si>
  <si>
    <t>AMIKACINA SOLUCIÓN INYECTABLE 500 mg/2mL</t>
  </si>
  <si>
    <t>G802148
G802149
G904795 
G904796</t>
  </si>
  <si>
    <t>SDP19030</t>
  </si>
  <si>
    <t>AH1832/50-20
AH1916/50-20
AH2001/50-20</t>
  </si>
  <si>
    <t>75PE0733</t>
  </si>
  <si>
    <t>T004181- T020640- T025460</t>
  </si>
  <si>
    <t>DBPE; DBPF</t>
  </si>
  <si>
    <t>75NC0297</t>
  </si>
  <si>
    <t>F-23331</t>
  </si>
  <si>
    <t>F-21914</t>
  </si>
  <si>
    <t>B-2644</t>
  </si>
  <si>
    <t>F-6179 y F-6134</t>
  </si>
  <si>
    <t>F-23324</t>
  </si>
  <si>
    <t>F-14271</t>
  </si>
  <si>
    <t>F-10848</t>
  </si>
  <si>
    <t>LABORATORIO MINTLAB Co. S.A.</t>
  </si>
  <si>
    <t>INVERSIONES PHARMAVISAN S.A.</t>
  </si>
  <si>
    <t>SOCIEDAD AGENCIA DE COMPRAS INTERNACIONALES Y NACIONALES LTDA.</t>
  </si>
  <si>
    <t>C-2</t>
  </si>
  <si>
    <t>C-3</t>
  </si>
  <si>
    <t>C-4</t>
  </si>
  <si>
    <t>C-5</t>
  </si>
  <si>
    <t>C-6</t>
  </si>
  <si>
    <t>C-7</t>
  </si>
  <si>
    <t>C-8</t>
  </si>
  <si>
    <t>C-9</t>
  </si>
  <si>
    <t>PROTECTOR SOLAR SUN SPLIT SPF 50 +</t>
  </si>
  <si>
    <t>NOPIK CREMA REPELENTE DE INSECTOS CON DEET 30%, 8 HORAS DE REPELENCIA - HIPOALERGÉNICO</t>
  </si>
  <si>
    <t>PROTECTOR SOLAR SUNCARE 100 TRANSPARENT SPARY FPS 50+</t>
  </si>
  <si>
    <t>TOALLITAS HÚMEDAS HUGGIES LIMPIEZA COTIDIANA</t>
  </si>
  <si>
    <t>TÓNICO ANTICAÍDA CALVISTOP</t>
  </si>
  <si>
    <t>GEL DE MASAJE CON ANDIROBA ALIVIAMAX</t>
  </si>
  <si>
    <t>TOALLITAS HÚMEDAS HUGGIES ONE &amp; DONE LIMPIEZA COMPLETA</t>
  </si>
  <si>
    <t>TOALLITAS HÚMEDAS HUGGIES PURO Y NATURAL</t>
  </si>
  <si>
    <t>TOALLITAS HÚMEDAS HUGGIES LIMPIEZA EFECTIVA</t>
  </si>
  <si>
    <t>200420-02</t>
  </si>
  <si>
    <t>TODAS LAS SERIES</t>
  </si>
  <si>
    <t>020420 03
030420 03
050420 03
060420 03
070420 03
080420 03
110420 03
120420 03
130420 03
140420 03
150420 03
160420 03
170420 03
180420 03
040520 03
050520 03
060520 03
070520 03
080520 03
120520 03
130520 03
140520 03
150520 03
160520 03
170520 03
180520 03
140620 03</t>
  </si>
  <si>
    <t>280420 03
290420 03</t>
  </si>
  <si>
    <t>290C-86/17</t>
  </si>
  <si>
    <t>233C-202/16</t>
  </si>
  <si>
    <t>986C-56/17</t>
  </si>
  <si>
    <t>603C-70/19</t>
  </si>
  <si>
    <t>1758C-2/16</t>
  </si>
  <si>
    <t>1758C-4/18</t>
  </si>
  <si>
    <t>603C-66/19</t>
  </si>
  <si>
    <t>603C-67/19</t>
  </si>
  <si>
    <t>603C-68/19</t>
  </si>
  <si>
    <t>LABORATORIO HUDSON S.A.</t>
  </si>
  <si>
    <t>LABORATORIO ARENSBURG S.A.I.C</t>
  </si>
  <si>
    <t>DEUTSCHE PHARMA S.A.</t>
  </si>
  <si>
    <t>OXITOCINA SOLUCIÓN INYECTABLE 5 U.I./mL</t>
  </si>
  <si>
    <t>21.11.4560</t>
  </si>
  <si>
    <t>B-756</t>
  </si>
  <si>
    <t>AVON CARE SUN+ KIDS FPS 50 PROTECTOR SOLAR PARA NIÑOS CON COLOR VIOLETA MUY RESISTENTE AL AGUA ALTA PROTECCIÓN UVA/UVB</t>
  </si>
  <si>
    <t>AVON ANEW SOLAR ADVANCE FPS 50 UVA/UVB ULTRA MATE PROTECTOR SOLAR FACIAL ANTI-EDAD</t>
  </si>
  <si>
    <t>R3071</t>
  </si>
  <si>
    <t>R0282</t>
  </si>
  <si>
    <t>187C-4454</t>
  </si>
  <si>
    <t>187C-3753</t>
  </si>
  <si>
    <t>COSMÉTICOS AVON S.A.</t>
  </si>
  <si>
    <t>75RG1466</t>
  </si>
  <si>
    <t>Producto Cosmético</t>
  </si>
  <si>
    <t>Lote No Distribuido. Se encuentra en bodega de Laboratorio Sanderson S.A.</t>
  </si>
  <si>
    <t xml:space="preserve"> RIAV00820, RIBV01919, RIBV02419, RIBV00820, RIBV00920 y RIBV02720.</t>
  </si>
  <si>
    <t>KIMBERLY-CLARK CHILE S.A.</t>
  </si>
  <si>
    <t>SWISS NATURE LABS SPA.</t>
  </si>
  <si>
    <t>DEATEN 40 mg COMPRIMIDOS</t>
  </si>
  <si>
    <t>F20029A, J20020A, B21057B, I21040B, K21082A, B22096A, E22054A, H22071A, B21057A, I21040A, B22096B</t>
  </si>
  <si>
    <t>F-19290</t>
  </si>
  <si>
    <t>DEATEN 80 mg COMPRIMIDOS</t>
  </si>
  <si>
    <t>C20147A, K20198B, E21173A, E21173C, K21048A, D22094A, I22059A, K20198A, E21173B</t>
  </si>
  <si>
    <t>F-19291</t>
  </si>
  <si>
    <t>METADONA CLORHIDRATO SOLUCIÓN INYECTABLE 10 mg / 2 mL</t>
  </si>
  <si>
    <t>22.04.4690</t>
  </si>
  <si>
    <t>F-14273</t>
  </si>
  <si>
    <t>DIAZEPAM SOLUCIÓN INYECTABLE 10 mg / 2 mL</t>
  </si>
  <si>
    <t>22.05.4659</t>
  </si>
  <si>
    <t>F-3032</t>
  </si>
  <si>
    <t>ZACHARY ALCOHOL GEL PARA MANOS</t>
  </si>
  <si>
    <t>AG202131 - 20211091</t>
  </si>
  <si>
    <t>1255C-5/20</t>
  </si>
  <si>
    <t>ZACHARY JETHER MANUEL DÍAZ GONZÁLEZ</t>
  </si>
  <si>
    <t>F-3415</t>
  </si>
  <si>
    <t>21C071; 21D011</t>
  </si>
  <si>
    <t>75RF1244</t>
  </si>
  <si>
    <t>IMAROZ LIOFILIZADO PARA SOLUCIÓN INYECTABLE 40 mg (OMEPRAZOL)</t>
  </si>
  <si>
    <t>PRODEL B-COMPRIMIDOS</t>
  </si>
  <si>
    <t>F-26493</t>
  </si>
  <si>
    <t>F-11632</t>
  </si>
  <si>
    <t>AHN3022012</t>
  </si>
  <si>
    <t>21F060</t>
  </si>
  <si>
    <t>FELSOL CÁPSULAS 150 mg (FLUCONAZOL)</t>
  </si>
  <si>
    <t>22K111; 22L050 y 22L084</t>
  </si>
  <si>
    <t>F-7116</t>
  </si>
  <si>
    <t>CLORURO DE SODIO SOLUCIÓN INYECTABLE 0,9%,</t>
  </si>
  <si>
    <t>75SL2275</t>
  </si>
  <si>
    <t>21.12.4414; 21.12.4414-1</t>
  </si>
  <si>
    <t>F-14284</t>
  </si>
  <si>
    <t>Todas</t>
  </si>
  <si>
    <t>1500C-1/19</t>
  </si>
  <si>
    <t>No tiene</t>
  </si>
  <si>
    <t>22.10.5030</t>
  </si>
  <si>
    <t>F-5477</t>
  </si>
  <si>
    <t>METAMIZOL SÓDICO SOLUCIÓN INYECTABLE 1g/2mL</t>
  </si>
  <si>
    <t>ALCOHOL GEL VITAGEL 250 mL</t>
  </si>
  <si>
    <t>VITALCOHOL DESNATURALIZADO 70° y 96°</t>
  </si>
  <si>
    <t>EPINEFRINA SOLUCIÓN INYECTABLE 1 mg/mL</t>
  </si>
  <si>
    <t>LABORATORIOS PASTEUR S.A.</t>
  </si>
  <si>
    <t>SOCIEDAD COMERCIAL CAMPOMANES Y COMPAÑÍA LTDA.</t>
  </si>
  <si>
    <t>SOCIEDAD COMERCIAL CAMPOMANES Y CIA. LTDA.</t>
  </si>
  <si>
    <t>SCANDONEST 2% ESPECIAL SOLUCION INYECTABLE EN CARTUCHOS DENTALES (EPINEFRINA/MEPIVACAINA)</t>
  </si>
  <si>
    <t>PARACETAMOL SOLUCIÓN PARA PERFUSIÓN 10 mg/mL</t>
  </si>
  <si>
    <t>AMIKACINA SOLUCIÓN INYECTABLE 100 mg/2 mL</t>
  </si>
  <si>
    <t>VECTIBIX (PANITUMUMAB) SOLUCIÓN CONCENTRADA PARA INFUSIÓN 20 mg/mL</t>
  </si>
  <si>
    <t>CLORURO DE SODIO SOLUCIÓN INYECTABLE 0,9% 250 mL</t>
  </si>
  <si>
    <t>GINEDAZOL DUAL ÓVULOS Y CREMA VAGINAL</t>
  </si>
  <si>
    <t>GINEDAZOL ÓVULOS</t>
  </si>
  <si>
    <t>B28752AC; B29284AA; B29568AD; B29353AC</t>
  </si>
  <si>
    <t>14QF38</t>
  </si>
  <si>
    <t>20.11.3829</t>
  </si>
  <si>
    <t>CAO110</t>
  </si>
  <si>
    <t>75SF1293</t>
  </si>
  <si>
    <t>75RH1688</t>
  </si>
  <si>
    <t>DGLY, DGLZ, DJKA, DMIT, DMIU, DVTA, DVTB, ECSF, ECSG, EGOR, EGOU, DPME, DPMD-1, DPMD- 2 y DPMD- 3</t>
  </si>
  <si>
    <t>DGMU, DIPW, DKFO, DMIX, DYOA, EDAS, EGJA, DMIY y EBBD</t>
  </si>
  <si>
    <t>AHN3022015</t>
  </si>
  <si>
    <t>F- 12489</t>
  </si>
  <si>
    <t>F-20339</t>
  </si>
  <si>
    <t>F-7616</t>
  </si>
  <si>
    <t>B-2200</t>
  </si>
  <si>
    <t>F-21486</t>
  </si>
  <si>
    <t>F- 8423</t>
  </si>
  <si>
    <t>F- 3946</t>
  </si>
  <si>
    <t>DENTAL LAVAL LTDA</t>
  </si>
  <si>
    <t>75RE0890</t>
  </si>
  <si>
    <t>ACICLOVIR LIOFILIZADO PARA SOLUCIÓN INYECTABLE 500 mg</t>
  </si>
  <si>
    <r>
      <rPr>
        <sz val="11"/>
        <rFont val="Calibri"/>
        <family val="2"/>
        <scheme val="minor"/>
      </rPr>
      <t>Detalle lotes y vencimiento:</t>
    </r>
    <r>
      <rPr>
        <u/>
        <sz val="11"/>
        <color theme="10"/>
        <rFont val="Calibri"/>
        <family val="2"/>
        <scheme val="minor"/>
      </rPr>
      <t xml:space="preserve"> https://www.ispch.cl/alerta/alerta-de-retiro-del-mercado-n-02-2023-de-un-lote-del-producto-farmaceutico-cloruro-de-sodio-solucion-iyectable-09/</t>
    </r>
  </si>
  <si>
    <t>680 Lotes, ver Alerta</t>
  </si>
  <si>
    <t>142 Lotes, ver Alerta</t>
  </si>
  <si>
    <r>
      <rPr>
        <sz val="11"/>
        <rFont val="Calibri"/>
        <family val="2"/>
        <scheme val="minor"/>
      </rPr>
      <t>Detalle lotes y vencimiento:</t>
    </r>
    <r>
      <rPr>
        <u/>
        <sz val="11"/>
        <color theme="10"/>
        <rFont val="Calibri"/>
        <family val="2"/>
        <scheme val="minor"/>
      </rPr>
      <t xml:space="preserve">  https://www.ispch.cl/alerta/alerta-de-retiro-del-mercado-n-03-2023-de-un-lote-del-producto-farmaceutico-agua-bidestilada-solucion-inyectable/</t>
    </r>
  </si>
  <si>
    <t>75NA0110, 75PB0113 y 75RA0036</t>
  </si>
  <si>
    <t>75TA0196</t>
  </si>
  <si>
    <t>75SI2157</t>
  </si>
  <si>
    <t>BETAMETASONA SODIO FOSFATO SOLUCIÓN INYECTABLE 4 mg/1 mL</t>
  </si>
  <si>
    <t>22.11.5140</t>
  </si>
  <si>
    <t>F-7623</t>
  </si>
  <si>
    <t>ZOMEPRAL LIOFILIZADO PARA SOLUCIÓN INYECTABLE 40 mg CON SOLVENTE</t>
  </si>
  <si>
    <t>1018703/EALD</t>
  </si>
  <si>
    <t>F-23292</t>
  </si>
  <si>
    <t>EALD (Serie Laboratorio Chile S.A.)                                                   1018703 (Serie proveedor)</t>
  </si>
  <si>
    <t>B-1134</t>
  </si>
  <si>
    <t>AMPICILINA / SULBACTAM 1/ 0,5 POLVO PARA SOLUCIÓN INYECTABLE</t>
  </si>
  <si>
    <t>B220223</t>
  </si>
  <si>
    <t>F-16593</t>
  </si>
  <si>
    <t>MARILOW COMPRIMIDOS RECUBIERTOS</t>
  </si>
  <si>
    <t xml:space="preserve">L 211114; L 211115; A 220016; B 220146; F 220609; H 220869; H 220795
</t>
  </si>
  <si>
    <t>F-20478</t>
  </si>
  <si>
    <t>2 - Ampliación 1</t>
  </si>
  <si>
    <t>3 - Ampliación 1</t>
  </si>
  <si>
    <t>1 - Ampliación 1</t>
  </si>
  <si>
    <t>2 - Ampliación 2</t>
  </si>
  <si>
    <t>3 - Ampliación 2</t>
  </si>
  <si>
    <t>6 - Ampliación 1</t>
  </si>
  <si>
    <t>3 - Ampliación 3</t>
  </si>
  <si>
    <t>2- Ampliación 3</t>
  </si>
  <si>
    <t>3 -Ampliaciòn 4</t>
  </si>
  <si>
    <t>2 - Ampliación 4</t>
  </si>
  <si>
    <t>3 - Ampliación 5</t>
  </si>
  <si>
    <t>30 - Ampliaciòn 1</t>
  </si>
  <si>
    <t>CLORURO DE SODIO SOLUCIÓN 0,9%</t>
  </si>
  <si>
    <t>75TA0225</t>
  </si>
  <si>
    <t>LABVITALIS CHILE S.A.</t>
  </si>
  <si>
    <t>30 - Ampliación 2</t>
  </si>
  <si>
    <t>MIDAZOLAM SOLUCIÓN INYECTABLE 5 mg/mL</t>
  </si>
  <si>
    <t>22.06.4671</t>
  </si>
  <si>
    <t>F-142</t>
  </si>
  <si>
    <t>CLORURO DE SODIO SOLUCIÓN INYECTABLE 0,9% 500 ml</t>
  </si>
  <si>
    <t>75SH1798</t>
  </si>
  <si>
    <t>20012300, 25012363, 12102256, 26052201, 10032363, 27052205, 27052202, 22072253, 21032365, 20012357, 11102261.</t>
  </si>
  <si>
    <t>509/04</t>
  </si>
  <si>
    <t>TRANSPORTE Y COMERCIAL TRESSA LTDA. (TRESSA LTDA.)</t>
  </si>
  <si>
    <t>SABRIL COMPRIMIDOS RECUBIERTOS 500 mg (VIGABATRINA)</t>
  </si>
  <si>
    <t>2985B SUB LOTE: 2985B-1; 2005A SUB LOTE: 2005A-1</t>
  </si>
  <si>
    <t>F-25737</t>
  </si>
  <si>
    <t>SANOFI-AVENTIS DE CHILE S.A.</t>
  </si>
  <si>
    <t>EMINOD CÁPSULAS 0,5 mg</t>
  </si>
  <si>
    <t>F-22982</t>
  </si>
  <si>
    <t>ASCEND LABORATORIES S.p.A.</t>
  </si>
  <si>
    <t>ELITE PROFESSIONAL – PLUS, MULTIFLEX, JABÓN LÍQUIDO GLICERINA</t>
  </si>
  <si>
    <t>KETOROLACO TROMETAMOL SOLUCIÓN INYECTABLE 30 mg/mL</t>
  </si>
  <si>
    <t>23.04.5308</t>
  </si>
  <si>
    <t>F-7664</t>
  </si>
  <si>
    <t>Laboratorio Biosano s.a.</t>
  </si>
  <si>
    <t>DICLOFENACO DIETILAMINA GEL TÓPICO 1,16 %</t>
  </si>
  <si>
    <t>D21053; D21054</t>
  </si>
  <si>
    <t>F-24011</t>
  </si>
  <si>
    <t>DUTASVITAE CÁPSULAS BLANDAS 0,5 mg (DUTASTERIDA)</t>
  </si>
  <si>
    <t>F-23154</t>
  </si>
  <si>
    <t>GALENICUM HEALTH CHILE S.p.A.</t>
  </si>
  <si>
    <t>ZOPICLONA COMPRIMIDOS RECUBIERTOS 7,5 mg</t>
  </si>
  <si>
    <t>F-518</t>
  </si>
  <si>
    <t>CLORURO DE SODIO SOLUCIÓN INYECTABLE 0,9% 500 mL</t>
  </si>
  <si>
    <t>75TF0932</t>
  </si>
  <si>
    <t>TODOS LOS PRODUCTOS FABRICADOS ANTES DEL 13/01/2023</t>
  </si>
  <si>
    <t>TODAS LAS QUE COMIENZAN CON 75 (75XXYYYY), CUYA FABRICACIÓN SEA ANTERIOR AL 13/01/2023</t>
  </si>
  <si>
    <t>TODOS</t>
  </si>
  <si>
    <t>MICROSER COMPRIMIDOS 8 mg</t>
  </si>
  <si>
    <t>F-18987</t>
  </si>
  <si>
    <t>GRÜNENTHAL CHILENA LTDA.</t>
  </si>
  <si>
    <t>MICROSER COMPRIMIDOS 16MG</t>
  </si>
  <si>
    <t>F-18988</t>
  </si>
  <si>
    <t>MICROSER COMPRIMIDOS 24 mg</t>
  </si>
  <si>
    <t xml:space="preserve">21020115; 21020119; 21051734; 21061937; 21082251; 21092502; C2205902; 21113134
</t>
  </si>
  <si>
    <t>F-18989</t>
  </si>
  <si>
    <t>ACICLOVIR CREMA DÉRMICA 5%</t>
  </si>
  <si>
    <t>DJHJ</t>
  </si>
  <si>
    <t>F-3865</t>
  </si>
  <si>
    <t>TODAS</t>
  </si>
  <si>
    <t>F-10865 - F-13448</t>
  </si>
  <si>
    <t>30 - Ampliación 3</t>
  </si>
  <si>
    <t xml:space="preserve">
21020113; 21020112; 21030527; 21061036; 21081349; E2200101; J2213101; 21112433; C2205601
</t>
  </si>
  <si>
    <t>Modificación de alcance de retiro preventivo, comunicado mediante Alerta N° 49/23.</t>
  </si>
  <si>
    <t xml:space="preserve">ESTUCHE x 30 COMPRIMIDOS:                             C2203703 - B2302801 - 21070299 - 21020118                                                          ESTUCHE x 60 COMPRIMIDOS:                                 C2203702 - A2305003 - 20100238 </t>
  </si>
  <si>
    <t>CLORFENAMINA MALEATO SOLUCIÓN INYECTABLE 10 mg/1 mL</t>
  </si>
  <si>
    <t>F-25754</t>
  </si>
  <si>
    <t>75SM2468</t>
  </si>
  <si>
    <t>F-25224</t>
  </si>
  <si>
    <t>75TA0129</t>
  </si>
  <si>
    <t>F-13488</t>
  </si>
  <si>
    <t>75TA0121 - 75TA0122</t>
  </si>
  <si>
    <t>CLORURO DE POTASIO SOLUCIÓN INYECTABLE 40 mEq/100mL</t>
  </si>
  <si>
    <t>GLUCOSA HIPERTÓNICA SOLUCIÓN INYECTABLE 30%</t>
  </si>
  <si>
    <t>2922C-1/22</t>
  </si>
  <si>
    <t>ICECARE CHILE S.p.A</t>
  </si>
  <si>
    <t>TADAVITAE COMPRIMIDOS RECUBIERTOS 5 mg (TADALAFILO)</t>
  </si>
  <si>
    <t>AF0749A</t>
  </si>
  <si>
    <t>F-25255</t>
  </si>
  <si>
    <t>835618-1</t>
  </si>
  <si>
    <t>F-24164</t>
  </si>
  <si>
    <t>GALENICUM HEALTH CHILE SPA</t>
  </si>
  <si>
    <t>EUROFARMA CHILE SPA.</t>
  </si>
  <si>
    <t xml:space="preserve"> TOSKANIMED AFTER CREAM CREMA POST-PROCEDIMIENTO ESTÉTICO</t>
  </si>
  <si>
    <t>MOZOLA CÁPSULAS 140 mg (TEMOZOLOMIDA)</t>
  </si>
  <si>
    <t>AMITRIPTILINA CLORHIDRATO COMPRIMIDOS RECUBIERTOS 25 mg</t>
  </si>
  <si>
    <t>ENHM</t>
  </si>
  <si>
    <t>F-1347</t>
  </si>
  <si>
    <t>LABORATORIO CHILE S.A</t>
  </si>
  <si>
    <t>SUPRIM COMPRIMIDOS 25 mg (ANFEPRAMONA CLORHIDRATO)</t>
  </si>
  <si>
    <t>EPST</t>
  </si>
  <si>
    <t>F-25111</t>
  </si>
  <si>
    <t>f-19808</t>
  </si>
  <si>
    <t>EUROFARMA CHILE S.P.A</t>
  </si>
  <si>
    <t>BENDAMUSTINA CLORHIDRATO LIOFILIZADO PARA SOLUCIÓN INYECTABLE 100 mg</t>
  </si>
  <si>
    <t>F-26273</t>
  </si>
  <si>
    <t>PHARMATECH CHILE S.p.A.</t>
  </si>
  <si>
    <t>AGUA ESTERIL PARA INYECTABLES</t>
  </si>
  <si>
    <t>ALCOHOL DESNATURALIZADO SOLUCIÓN TÓPICA 70% v/v</t>
  </si>
  <si>
    <t>F-26063</t>
  </si>
  <si>
    <t xml:space="preserve">CARDACTONA COMPRIMIDOS 25 mg (ESPIRONOLACTONA) </t>
  </si>
  <si>
    <t>23J040; 23J041; 23J042; 23J043; 23J044; 23J045; 23J046; 23J047; 23J048; 23J051</t>
  </si>
  <si>
    <t xml:space="preserve">F-27255 </t>
  </si>
  <si>
    <t xml:space="preserve">LABORATORIO PASTEUR S.A </t>
  </si>
  <si>
    <t>3/24</t>
  </si>
  <si>
    <t>AGUA BIDESTILADA SOLUCIÓN INYECTABLE 500 mL</t>
  </si>
  <si>
    <t>75TF0950</t>
  </si>
  <si>
    <t>3 - Ampliación 6</t>
  </si>
  <si>
    <t>La alerta dice “Pomo de 15 gramos”, debe decir “Pomo de 5 gramos”</t>
  </si>
  <si>
    <t>F-19223</t>
  </si>
  <si>
    <t>MEPISV SOLUCION INYECTABLE 3 %</t>
  </si>
  <si>
    <t>LABORATORIO MAVER S.A.</t>
  </si>
  <si>
    <t>2209A1014</t>
  </si>
  <si>
    <t>B-2491</t>
  </si>
  <si>
    <t>ERITROMICINA COMPRIMIDOS RECUBIERTOS 500 mg</t>
  </si>
  <si>
    <t>TERBIMIC CREMA TÓPICO 1% (TERBINAFINA CLORHIDRATO)</t>
  </si>
  <si>
    <t>0105922 ; 0629322 ; 1260822 ; 0734223 ; 1053223</t>
  </si>
  <si>
    <t>F-21471</t>
  </si>
  <si>
    <t>6/24</t>
  </si>
  <si>
    <t>EJPM; EJPL; EJPK; EJPJ; EOYP; EOYR; EOYS; EVLV; EVLX.</t>
  </si>
  <si>
    <t>F-2218</t>
  </si>
  <si>
    <t>CLORURO DE SODIO SOLUCIÓN INYECTABLE 0,9% 20 ML</t>
  </si>
  <si>
    <t>75TF0773</t>
  </si>
  <si>
    <t>PREDNISOLONA ACETATO SUSPENSION OFTALMICA 1%</t>
  </si>
  <si>
    <t>N23B26</t>
  </si>
  <si>
    <t>F-22116</t>
  </si>
  <si>
    <t>CS PISA SOLUCIÓN INYECTABLE 0,9% (CLORURO DE SODIO)</t>
  </si>
  <si>
    <t xml:space="preserve">Y22G054 </t>
  </si>
  <si>
    <t xml:space="preserve">F-25650    </t>
  </si>
  <si>
    <t>ALPHACAINE 2% / 1:100.000 SOLUCIÓN INYECTABLE</t>
  </si>
  <si>
    <t>2303D1031</t>
  </si>
  <si>
    <t>F-19241</t>
  </si>
  <si>
    <t>CLOTRIMAZOL COMPRIMIDOS VAGINALES 500 mg</t>
  </si>
  <si>
    <t>VR3001</t>
  </si>
  <si>
    <t>F-26487</t>
  </si>
  <si>
    <t>07/24</t>
  </si>
  <si>
    <t>08/24</t>
  </si>
  <si>
    <t>09/24</t>
  </si>
  <si>
    <t>10/24</t>
  </si>
  <si>
    <t>11/24</t>
  </si>
  <si>
    <t>12/24</t>
  </si>
  <si>
    <t>COLCHICINA COMPRIMIDOS 0,5 mg</t>
  </si>
  <si>
    <t>PISA FARMACÈUTICA DE CHILE SPA</t>
  </si>
  <si>
    <t>13/24</t>
  </si>
  <si>
    <t>14/24</t>
  </si>
  <si>
    <t>ACICLOVIR LIOFILIZADO PARA SOLUCION INYECTABLE 250 mg</t>
  </si>
  <si>
    <t>F-26809</t>
  </si>
  <si>
    <t>DEEC; DGYI :DIXN ;DMIV ;DMIW ;DPMF; DPMG; DUSR</t>
  </si>
  <si>
    <t>CLOTRIMAZOL ÓVULOS VAGINALES 100 mg</t>
  </si>
  <si>
    <t>F-3903</t>
  </si>
  <si>
    <t>Corresponde a ampliación de alerta N°2/23</t>
  </si>
  <si>
    <t>15/24</t>
  </si>
  <si>
    <t>CLARIMIR SOLUCIÓN OFTÁLMICA 0,012% (NAFAZOLINA CLORHIDRATO)</t>
  </si>
  <si>
    <t>X201247; X201248; X201249; X201250; X201251; X201281; X201282; X201283; X201284; X201285; X201312; X201313; X201314; X201324; X201325; X201326; X201327; X201333; X201334; X201335; X201336; X201337; X201338; X201339; X201361; X201362; X201363; X201364; X201365; X300437;  X300439;  X300449;  X300497;  X300499;  X300503;  X300520</t>
  </si>
  <si>
    <t>16/24</t>
  </si>
  <si>
    <t>CLARIMIR F SOLUCIÓN OFTÁLMICA</t>
  </si>
  <si>
    <t>X201367; X201378; X300522</t>
  </si>
  <si>
    <t>F-26855</t>
  </si>
  <si>
    <t>F-26856</t>
  </si>
  <si>
    <t>17/24</t>
  </si>
  <si>
    <t>CLORURO DE SODIO SOLUCIÓN INYECTABLE  0,9%</t>
  </si>
  <si>
    <t>F-19808</t>
  </si>
  <si>
    <t>18/24</t>
  </si>
  <si>
    <t>75TF0972</t>
  </si>
  <si>
    <t>EUROFARMA CHILE SPA</t>
  </si>
  <si>
    <t>19/24</t>
  </si>
  <si>
    <t>75TM1990</t>
  </si>
  <si>
    <t>BICARBONATO DE SODIO SOLUCIÓN INYECTABLE 5,6%</t>
  </si>
  <si>
    <t>75TM1989</t>
  </si>
  <si>
    <t>F-6139</t>
  </si>
  <si>
    <t>HIDROCORTISONA ACETATO CREMA TÓPICA 1%</t>
  </si>
  <si>
    <t>L317</t>
  </si>
  <si>
    <t>F-23515</t>
  </si>
  <si>
    <t>DROGUERÍA GLOBAL PHARMA S.p.A.</t>
  </si>
  <si>
    <t>20/24</t>
  </si>
  <si>
    <t>21/24</t>
  </si>
  <si>
    <t>CIANOCOBALAMINA SOLUCIÓN INYECTABLE 0,1 mg/mL</t>
  </si>
  <si>
    <t>23.09.5485</t>
  </si>
  <si>
    <t>F-3028</t>
  </si>
  <si>
    <t>DEXAMETASONA SOLUCIÓN INYECTABLE 4mg/mL</t>
  </si>
  <si>
    <t xml:space="preserve">23.11.5641 </t>
  </si>
  <si>
    <t xml:space="preserve">F-7642 </t>
  </si>
  <si>
    <t xml:space="preserve">LABORATORIO BIOSANO S.A. </t>
  </si>
  <si>
    <t>22/24</t>
  </si>
  <si>
    <t>23/24</t>
  </si>
  <si>
    <t>24/24</t>
  </si>
  <si>
    <t>VITAMINAS B1, B6, B12 SOLUCIÓN INYECTABLE 3ML</t>
  </si>
  <si>
    <t>23.05.5434</t>
  </si>
  <si>
    <t>F-7969</t>
  </si>
  <si>
    <t>LABORATORIO BIOSANO S.A</t>
  </si>
  <si>
    <t>Voluntario</t>
  </si>
  <si>
    <t>25/24</t>
  </si>
  <si>
    <t>HIDROCORTISONA LIOFILIZADO PARA SOLUCIÓN INYECTABLE 100 mg</t>
  </si>
  <si>
    <t>M240064</t>
  </si>
  <si>
    <t>F-19054</t>
  </si>
  <si>
    <t>26/24</t>
  </si>
  <si>
    <t>CENABAST **</t>
  </si>
  <si>
    <t>Zinnia P comprimidos recubiertos 
(LEVONORGESTREL 150mcg/ ETINILESTRADIOL 30mcg)</t>
  </si>
  <si>
    <t>27/24</t>
  </si>
  <si>
    <t>22.10.4921</t>
  </si>
  <si>
    <t>Ampliación 1 26/24</t>
  </si>
  <si>
    <t>Ampliación 2 26/24</t>
  </si>
  <si>
    <t>8153478 - 8153622 - 8153623</t>
  </si>
  <si>
    <t>* Importación mediante autorización excepcional
** Importador
La alerta dice "Resoluciones exentas N°1252/23 y N°2252/23", debe decir "Resoluciones exentas N°1252/23 y 2899/23"</t>
  </si>
  <si>
    <t>28/24</t>
  </si>
  <si>
    <t>29/24</t>
  </si>
  <si>
    <t>30/24</t>
  </si>
  <si>
    <t>CLOXACILINA POLVO PARA SOLUCIÓN INYECTABLE 500 mg</t>
  </si>
  <si>
    <t>GEMCITABINA LIOFILIZADO PARA SOLUCIÓN INYECTABLE 1g</t>
  </si>
  <si>
    <t>SB24BH1</t>
  </si>
  <si>
    <t>1080 A02</t>
  </si>
  <si>
    <t>F-23351</t>
  </si>
  <si>
    <t>F-14349</t>
  </si>
  <si>
    <t>F-24005</t>
  </si>
  <si>
    <t>LABORATORIOS RAFFO S.A.</t>
  </si>
  <si>
    <t>31/24</t>
  </si>
  <si>
    <t>DICLOFENACO SÓDICO CÁPSULAS CON GRÁNULOS RECUBIERTOS DE LIBERACiÓN PROLONGADA 100 mg</t>
  </si>
  <si>
    <t>ELIC</t>
  </si>
  <si>
    <t>F-3926</t>
  </si>
  <si>
    <t>32/24</t>
  </si>
  <si>
    <t>OMEPRAZOL POLVO LIOFILIZADO PARA SOLUCIÓN INYECTABLE 40 mg</t>
  </si>
  <si>
    <t>N240837</t>
  </si>
  <si>
    <t>F-13903</t>
  </si>
  <si>
    <t>INDUSTRIAL Y COMERCIAL BAXTER DE CHILE  LTDA.</t>
  </si>
  <si>
    <t>33/24</t>
  </si>
  <si>
    <t>LIDOCAINA CLORHIDRATO SOLUCION INYECTABLE 2%</t>
  </si>
  <si>
    <t>S1232401</t>
  </si>
  <si>
    <t>34/24</t>
  </si>
  <si>
    <t>75TG1284</t>
  </si>
  <si>
    <t xml:space="preserve">* Importación mediante autorización excepcional
** Importador
</t>
  </si>
  <si>
    <t>VITAFARMA S.A. **</t>
  </si>
  <si>
    <t>MOUSSE CAPILAR FUERTE KESLING</t>
  </si>
  <si>
    <t>2411948, 2207265-1 y 2207265</t>
  </si>
  <si>
    <t>Inscripción 590/04</t>
  </si>
  <si>
    <t>AERO SPRAY Y CÍA. LTDA.</t>
  </si>
  <si>
    <t>F-26747</t>
  </si>
  <si>
    <t>BPH SpA</t>
  </si>
  <si>
    <t>CEFAZOLINA POLVO PARA SOLUCION INYECTABLE 1 g</t>
  </si>
  <si>
    <t>F-23170</t>
  </si>
  <si>
    <t>2/25</t>
  </si>
  <si>
    <t>3/25</t>
  </si>
  <si>
    <t>4/25</t>
  </si>
  <si>
    <t>1/25</t>
  </si>
  <si>
    <t>SUERO GLUCOSALINO ISOTÓNICO SOLUCIÓN INYECTABLE</t>
  </si>
  <si>
    <t>75UF1036</t>
  </si>
  <si>
    <t>F-13717</t>
  </si>
  <si>
    <t>F-7525</t>
  </si>
  <si>
    <t>5/25</t>
  </si>
  <si>
    <t>6/25</t>
  </si>
  <si>
    <t>FUROSEMIDA SOLUCIÓN INYECTABLE 20 mg/ 2 mL</t>
  </si>
  <si>
    <t>F-24498</t>
  </si>
  <si>
    <t>ZINNIA P COMPRIMIDOS RECUBIERTOS</t>
  </si>
  <si>
    <t>8156640; 8156641; 8156940; 8156941; 8156942</t>
  </si>
  <si>
    <t>7/25</t>
  </si>
  <si>
    <t>8/25</t>
  </si>
  <si>
    <t>Art 99.</t>
  </si>
  <si>
    <t>GLUCONATO DE CALCIO SOLUCIÓN INYECTABLE 10%</t>
  </si>
  <si>
    <t>B23D706</t>
  </si>
  <si>
    <t>F-26319</t>
  </si>
  <si>
    <t>PISA FARMACÉUTICA DE CHILE S.p.A.</t>
  </si>
  <si>
    <t>75UL1577</t>
  </si>
  <si>
    <t>F-24864</t>
  </si>
  <si>
    <t>9/25</t>
  </si>
  <si>
    <t>10/25</t>
  </si>
  <si>
    <t>CLORURO DE SODIO SOLUCION INY 0.9%</t>
  </si>
  <si>
    <t>75UL1496</t>
  </si>
  <si>
    <t>DOBUTAMINA SOLUCIÓN INYECTABLE 250 mg/5 mL</t>
  </si>
  <si>
    <t>75UM1563</t>
  </si>
  <si>
    <t>F‐10874</t>
  </si>
  <si>
    <t>LABORATORIO SANDERSON S.A. LABORATORIO DE PRODUCCIÓN PROD. FARMACÉUTICOS</t>
  </si>
  <si>
    <t>11/25</t>
  </si>
  <si>
    <t>12/25</t>
  </si>
  <si>
    <t>13/25</t>
  </si>
  <si>
    <t>DB24E002</t>
  </si>
  <si>
    <t>Sin registro (Resolución imp. 2532/24)</t>
  </si>
  <si>
    <t>VESALIUS PHARMA S.A.</t>
  </si>
  <si>
    <t>14/25</t>
  </si>
  <si>
    <t>NUTRIFLEX OMEGA SPECIAL  EMULSIÓN PARA INFUSIÓN</t>
  </si>
  <si>
    <t>F-19280</t>
  </si>
  <si>
    <t>B. BRAUN MEDICAL SPA</t>
  </si>
  <si>
    <t>GLUCOSA SOLUCIÓN INYECTABLE AL 30% EN AMPOLLAS DE 20 mL</t>
  </si>
  <si>
    <t>15/25</t>
  </si>
  <si>
    <t>METRONIDAZOL SOLUCIÓN INYECTABLE 0,5%</t>
  </si>
  <si>
    <t>75WA0147</t>
  </si>
  <si>
    <t>F-10902</t>
  </si>
  <si>
    <t>16/25</t>
  </si>
  <si>
    <t>TAZOCILINA POLVO PARA SOLUCIÓN INYECTABLE 4,5 G</t>
  </si>
  <si>
    <t>IBE24009</t>
  </si>
  <si>
    <t>F-25686</t>
  </si>
  <si>
    <t>INDOPHARMA S.A.</t>
  </si>
  <si>
    <t>17/25</t>
  </si>
  <si>
    <t>P23N838</t>
  </si>
  <si>
    <t>F-25650</t>
  </si>
  <si>
    <t>18/25</t>
  </si>
  <si>
    <t>F-19440</t>
  </si>
  <si>
    <t>DICLOFENACO DE SODIO COMPRIMIDOS CON RECUBRIMIENTO ENTÉRICO 50 mg</t>
  </si>
  <si>
    <t>19/25</t>
  </si>
  <si>
    <t>CYCLO SPAL-P 1000 LIOFILIZADO PARA SOLUCIÓN INYECTABLE 1000 mg (CICLOFOSFAMIDA)</t>
  </si>
  <si>
    <t>24BCP02</t>
  </si>
  <si>
    <t>F-27353</t>
  </si>
  <si>
    <t>20/25</t>
  </si>
  <si>
    <t>ARISEON COMPRIMIDOS RECUBIERTOS 10 mg (AMBRISENTÁN)</t>
  </si>
  <si>
    <t>233219; 233220; 234093; 240265; 240265S</t>
  </si>
  <si>
    <t>F-27488</t>
  </si>
  <si>
    <t>EMCURE PHARMA CHILE S.p.A.</t>
  </si>
  <si>
    <t>21/25</t>
  </si>
  <si>
    <t>M24ATFU</t>
  </si>
  <si>
    <t>F-17609</t>
  </si>
  <si>
    <t>LABORATORIO BAGÓ DE CHILE S.A.</t>
  </si>
  <si>
    <t>22/25</t>
  </si>
  <si>
    <t>F-196</t>
  </si>
  <si>
    <t>BPH S.p.A.</t>
  </si>
  <si>
    <t>FLAMIR GEL DÉRMICO AL 0,1%</t>
  </si>
  <si>
    <t>DICLOFENACO DIETILAMONIO GEL TÓPICO 1,16 %</t>
  </si>
  <si>
    <t>COMERCIALIZADORA ALEFFARMA LTDA.</t>
  </si>
  <si>
    <t>23/25</t>
  </si>
  <si>
    <t>COLGATE TOTAL CLEAN MINT CREMA DENTAL ANTICARIES CON FLUOR</t>
  </si>
  <si>
    <t>anexo</t>
  </si>
  <si>
    <t>171C-768</t>
  </si>
  <si>
    <t>24/25</t>
  </si>
  <si>
    <t>APIDRA SOLUCIÓN INYECTABLE 100 UI/mL</t>
  </si>
  <si>
    <t>4F097A</t>
  </si>
  <si>
    <t>B-1825</t>
  </si>
  <si>
    <t>25/25</t>
  </si>
  <si>
    <t>LEVETIRACETAM SOLUCIÓN CONCENTRADA PARA PERFUSIÓN 500 mg /5 mL</t>
  </si>
  <si>
    <t>E132A004</t>
  </si>
  <si>
    <t>F-27945</t>
  </si>
  <si>
    <t>VITAFARMA S.A.</t>
  </si>
  <si>
    <t>26/25</t>
  </si>
  <si>
    <t>BUTRINO XL COMPRIMIDOS RECUBIERTOS DE LIBERACIÓN PROLONGADA 150 mg</t>
  </si>
  <si>
    <t>F-26128</t>
  </si>
  <si>
    <t>EUROFARMA CHILE S.p.A.</t>
  </si>
  <si>
    <t>27/25</t>
  </si>
  <si>
    <t>GLÓBULO COMPUESTO 10</t>
  </si>
  <si>
    <t>H-291</t>
  </si>
  <si>
    <t>28/25</t>
  </si>
  <si>
    <t>KALMAFTA GEL TÓPICO</t>
  </si>
  <si>
    <t>H2403301; H2403401; J2401201; J2401301</t>
  </si>
  <si>
    <t>F-28216</t>
  </si>
  <si>
    <t>29/25</t>
  </si>
  <si>
    <t>MEBENDAZOL SUSPENSIÓN ORAL 100 mg / 5 mL</t>
  </si>
  <si>
    <t>F-13153</t>
  </si>
  <si>
    <t>BPH SPA.</t>
  </si>
  <si>
    <t>30/25</t>
  </si>
  <si>
    <t>ONDANSETRÓN SOLUCIÓN INYECTABLE 8 mg/4 mL</t>
  </si>
  <si>
    <t>KA25016; KA25017.</t>
  </si>
  <si>
    <t>F-28480</t>
  </si>
  <si>
    <t>COLGATE PALMOLIVE CHILE S.A.</t>
  </si>
  <si>
    <t>31/25</t>
  </si>
  <si>
    <t>23G0842</t>
  </si>
  <si>
    <t>32/25</t>
  </si>
  <si>
    <t>ALTAD CAPS CÁPSULAS BLANDAS 50.000 UI (COLECALCIFEROL)</t>
  </si>
  <si>
    <t>F-25487</t>
  </si>
  <si>
    <t>33/25</t>
  </si>
  <si>
    <t>NIMBEX SOLUCIÓN INYECTABLE 20 mg/10 mL (CISATRACURIO BESILATO)</t>
  </si>
  <si>
    <t>XP6ZN; XP1T6</t>
  </si>
  <si>
    <t>F-26624</t>
  </si>
  <si>
    <t>ASPEN CHILE S.A.</t>
  </si>
  <si>
    <t>MIVACRON SOLUCIÓN INYECTABLE 10 mg/5 mL</t>
  </si>
  <si>
    <t>F-26587</t>
  </si>
  <si>
    <t>34/25 * Rectificación</t>
  </si>
  <si>
    <t>XP1T1</t>
  </si>
  <si>
    <t>35/25</t>
  </si>
  <si>
    <t>DICHLOREXAN COLUTORIO 0,12% (CLORHEXIDINA GLUCONATO)</t>
  </si>
  <si>
    <t>F-26645</t>
  </si>
  <si>
    <t>PRODEL B COMPRIMIDOS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</si>
</sst>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scheme val="minor"/>
    </font>
    <font>
      <sz val="9"/>
      <color theme="1"/>
      <name val="gobCL"/>
      <family val="3"/>
    </font>
    <font>
      <b/>
      <sz val="9"/>
      <color theme="1"/>
      <name val="gobCL"/>
      <family val="3"/>
    </font>
    <font>
      <sz val="9"/>
      <color theme="1"/>
      <name val="Calibri"/>
      <family val="2"/>
      <scheme val="minor"/>
    </font>
    <font>
      <sz val="9"/>
      <color rgb="FF000000"/>
      <name val="gobCL"/>
      <family val="3"/>
    </font>
    <font>
      <b/>
      <sz val="11"/>
      <color theme="1"/>
      <name val="Calibri"/>
      <family val="2"/>
      <scheme val="minor"/>
    </font>
    <font>
      <strike/>
      <sz val="9"/>
      <color theme="1"/>
      <name val="gobCL"/>
      <family val="3"/>
    </font>
    <font>
      <b/>
      <strike/>
      <sz val="9"/>
      <color theme="1"/>
      <name val="gobCL"/>
      <family val="3"/>
    </font>
    <font>
      <u/>
      <sz val="11"/>
      <color theme="10"/>
      <name val="Calibri"/>
      <family val="2"/>
      <scheme val="minor"/>
    </font>
    <font>
      <sz val="11"/>
      <name val="Calibri"/>
      <family val="2"/>
      <scheme val="minor"/>
    </font>
    <font>
      <sz val="11"/>
      <color rgb="FFF7981D"/>
      <name val="Inconsolata"/>
    </font>
    <font>
      <sz val="10"/>
      <color rgb="FF000000"/>
      <name val="Arial"/>
      <family val="2"/>
    </font>
  </fonts>
  <fills count="4">
    <fill>
      <patternFill patternType="none"/>
    </fill>
    <fill>
      <patternFill patternType="gray125"/>
    </fill>
    <fill>
      <patternFill patternType="solid">
        <fgColor rgb="FFCCFFFF"/>
        <bgColor indexed="64"/>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39">
    <xf numFmtId="0" fontId="0" fillId="0" borderId="0" xfId="0"/>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xf>
    <xf numFmtId="0" fontId="4" fillId="0" borderId="0" xfId="0" applyFont="1" applyAlignment="1">
      <alignment horizontal="center" vertical="center"/>
    </xf>
    <xf numFmtId="49" fontId="4" fillId="0" borderId="1" xfId="0" applyNumberFormat="1"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left" vertical="center" wrapText="1"/>
    </xf>
    <xf numFmtId="0" fontId="5" fillId="0" borderId="0" xfId="0" applyFont="1"/>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left" vertical="top" wrapText="1"/>
    </xf>
    <xf numFmtId="14" fontId="8" fillId="0" borderId="1" xfId="1" applyNumberFormat="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xf numFmtId="0" fontId="10" fillId="3" borderId="0" xfId="0" applyFont="1" applyFill="1"/>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left" vertical="center" wrapText="1"/>
    </xf>
    <xf numFmtId="0" fontId="11" fillId="0" borderId="0" xfId="0" applyFont="1"/>
    <xf numFmtId="14" fontId="11" fillId="0" borderId="0" xfId="0" applyNumberFormat="1" applyFont="1"/>
    <xf numFmtId="0" fontId="1" fillId="0" borderId="1" xfId="0" applyFont="1" applyBorder="1" applyAlignment="1">
      <alignment horizontal="center" wrapText="1"/>
    </xf>
    <xf numFmtId="49" fontId="1"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ena\Downloads\Planilla%20Retiros%20del%20Mercado%20(AX-002-IT-450.00-023,%20V02)%20Respuestas%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la Retiros del Mercado Añ"/>
      <sheetName val="Seguimiento y AmpliaciónActuali"/>
      <sheetName val="Correlativo Instrucción de Reti"/>
      <sheetName val="Datos Web ISP, Año 2024"/>
      <sheetName val=" Histórico Seguimiento Año 2023"/>
      <sheetName val="Correlativo"/>
    </sheetNames>
    <sheetDataSet>
      <sheetData sheetId="0" refreshError="1"/>
      <sheetData sheetId="1" refreshError="1">
        <row r="3">
          <cell r="A3" t="str">
            <v>1/24</v>
          </cell>
        </row>
        <row r="4">
          <cell r="A4" t="str">
            <v>2/24</v>
          </cell>
        </row>
        <row r="6">
          <cell r="A6" t="str">
            <v>4/24</v>
          </cell>
        </row>
        <row r="7">
          <cell r="A7" t="str">
            <v>5/24</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spch.cl/alerta/alerta-de-retiro-del-mercado-n-02-2023-de-un-lote-del-producto-farmaceutico-cloruro-de-sodio-solucion-iyectable-09/" TargetMode="External"/><Relationship Id="rId1" Type="http://schemas.openxmlformats.org/officeDocument/2006/relationships/hyperlink" Target="https://www.ispch.cl/alerta/alerta-de-retiro-del-mercado-n-03-2023-de-un-lote-del-producto-farmaceutico-agua-bidestilada-solucion-inyectabl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workbookViewId="0">
      <selection activeCell="I29" sqref="I29"/>
    </sheetView>
  </sheetViews>
  <sheetFormatPr baseColWidth="10" defaultRowHeight="15"/>
  <cols>
    <col min="1" max="1" width="16.5703125" customWidth="1"/>
    <col min="2" max="2" width="13" customWidth="1"/>
    <col min="3" max="3" width="59.140625" customWidth="1"/>
    <col min="4" max="4" width="33" customWidth="1"/>
    <col min="5" max="5" width="21.5703125" customWidth="1"/>
    <col min="6" max="6" width="33.7109375" customWidth="1"/>
    <col min="7" max="7" width="16.28515625" customWidth="1"/>
    <col min="8" max="8" width="7.42578125" customWidth="1"/>
    <col min="9" max="9" width="47.28515625" customWidth="1"/>
  </cols>
  <sheetData>
    <row r="1" spans="1:10">
      <c r="A1" s="2" t="s">
        <v>0</v>
      </c>
      <c r="B1" s="2" t="s">
        <v>1</v>
      </c>
      <c r="C1" s="2" t="s">
        <v>2</v>
      </c>
      <c r="D1" s="2" t="s">
        <v>3</v>
      </c>
      <c r="E1" s="2" t="s">
        <v>4</v>
      </c>
      <c r="F1" s="2" t="s">
        <v>5</v>
      </c>
      <c r="G1" s="2" t="s">
        <v>6</v>
      </c>
      <c r="H1" s="2" t="s">
        <v>7</v>
      </c>
      <c r="I1" s="2" t="s">
        <v>8</v>
      </c>
    </row>
    <row r="2" spans="1:10">
      <c r="A2" s="38" t="s">
        <v>771</v>
      </c>
      <c r="B2" s="22">
        <v>45673</v>
      </c>
      <c r="C2" s="5" t="s">
        <v>314</v>
      </c>
      <c r="D2" s="5">
        <v>240406</v>
      </c>
      <c r="E2" s="5" t="s">
        <v>764</v>
      </c>
      <c r="F2" s="5" t="s">
        <v>122</v>
      </c>
      <c r="G2" s="5" t="s">
        <v>37</v>
      </c>
      <c r="H2" s="5" t="s">
        <v>40</v>
      </c>
      <c r="I2" s="16"/>
      <c r="J2" s="29"/>
    </row>
    <row r="3" spans="1:10">
      <c r="A3" s="30" t="s">
        <v>768</v>
      </c>
      <c r="B3" s="22">
        <v>45695</v>
      </c>
      <c r="C3" s="5" t="s">
        <v>760</v>
      </c>
      <c r="D3" s="5" t="s">
        <v>761</v>
      </c>
      <c r="E3" s="5" t="s">
        <v>762</v>
      </c>
      <c r="F3" s="5" t="s">
        <v>763</v>
      </c>
      <c r="G3" s="5" t="s">
        <v>37</v>
      </c>
      <c r="H3" s="5"/>
      <c r="I3" s="16" t="s">
        <v>432</v>
      </c>
    </row>
    <row r="4" spans="1:10">
      <c r="A4" s="30" t="s">
        <v>769</v>
      </c>
      <c r="B4" s="22">
        <v>45702</v>
      </c>
      <c r="C4" s="5" t="s">
        <v>314</v>
      </c>
      <c r="D4" s="5">
        <v>231110</v>
      </c>
      <c r="E4" s="5" t="s">
        <v>764</v>
      </c>
      <c r="F4" s="5" t="s">
        <v>765</v>
      </c>
      <c r="G4" s="5" t="s">
        <v>38</v>
      </c>
      <c r="H4" s="5" t="s">
        <v>41</v>
      </c>
      <c r="I4" s="16"/>
    </row>
    <row r="5" spans="1:10">
      <c r="A5" s="30" t="s">
        <v>770</v>
      </c>
      <c r="B5" s="22">
        <v>45707</v>
      </c>
      <c r="C5" s="5" t="s">
        <v>766</v>
      </c>
      <c r="D5" s="5">
        <v>223052168</v>
      </c>
      <c r="E5" s="5" t="s">
        <v>767</v>
      </c>
      <c r="F5" s="5" t="s">
        <v>121</v>
      </c>
      <c r="G5" s="5" t="s">
        <v>38</v>
      </c>
      <c r="H5" s="5" t="s">
        <v>41</v>
      </c>
      <c r="I5" s="16"/>
    </row>
    <row r="6" spans="1:10">
      <c r="A6" s="30" t="s">
        <v>776</v>
      </c>
      <c r="B6" s="22">
        <v>45719</v>
      </c>
      <c r="C6" s="5" t="s">
        <v>772</v>
      </c>
      <c r="D6" s="5" t="s">
        <v>773</v>
      </c>
      <c r="E6" s="5" t="s">
        <v>774</v>
      </c>
      <c r="F6" s="5" t="s">
        <v>33</v>
      </c>
      <c r="G6" s="5" t="s">
        <v>37</v>
      </c>
      <c r="H6" s="5" t="s">
        <v>39</v>
      </c>
      <c r="I6" s="30"/>
    </row>
    <row r="7" spans="1:10">
      <c r="A7" s="30" t="s">
        <v>777</v>
      </c>
      <c r="B7" s="22">
        <v>45722</v>
      </c>
      <c r="C7" s="5" t="s">
        <v>58</v>
      </c>
      <c r="D7" s="5">
        <v>1080186240</v>
      </c>
      <c r="E7" s="5" t="s">
        <v>775</v>
      </c>
      <c r="F7" s="5" t="s">
        <v>121</v>
      </c>
      <c r="G7" s="5" t="s">
        <v>37</v>
      </c>
      <c r="H7" s="5" t="s">
        <v>40</v>
      </c>
      <c r="I7" s="30"/>
    </row>
    <row r="8" spans="1:10">
      <c r="A8" s="38" t="s">
        <v>782</v>
      </c>
      <c r="B8" s="22">
        <v>45730</v>
      </c>
      <c r="C8" s="5" t="s">
        <v>778</v>
      </c>
      <c r="D8" s="5">
        <v>233212061</v>
      </c>
      <c r="E8" s="5" t="s">
        <v>779</v>
      </c>
      <c r="F8" s="5" t="s">
        <v>121</v>
      </c>
      <c r="G8" s="5" t="s">
        <v>38</v>
      </c>
      <c r="H8" s="5" t="s">
        <v>40</v>
      </c>
      <c r="I8" s="30"/>
    </row>
    <row r="9" spans="1:10" ht="24">
      <c r="A9" s="38" t="s">
        <v>783</v>
      </c>
      <c r="B9" s="22">
        <v>45733</v>
      </c>
      <c r="C9" s="5" t="s">
        <v>780</v>
      </c>
      <c r="D9" s="5" t="s">
        <v>781</v>
      </c>
      <c r="E9" s="5" t="s">
        <v>784</v>
      </c>
      <c r="F9" s="5" t="s">
        <v>123</v>
      </c>
      <c r="G9" s="5" t="s">
        <v>38</v>
      </c>
      <c r="H9" s="5" t="s">
        <v>39</v>
      </c>
      <c r="I9" s="30"/>
    </row>
    <row r="10" spans="1:10" ht="24">
      <c r="A10" s="38" t="s">
        <v>791</v>
      </c>
      <c r="B10" s="22">
        <v>45737</v>
      </c>
      <c r="C10" s="5" t="s">
        <v>785</v>
      </c>
      <c r="D10" s="5" t="s">
        <v>786</v>
      </c>
      <c r="E10" s="5" t="s">
        <v>787</v>
      </c>
      <c r="F10" s="5" t="s">
        <v>788</v>
      </c>
      <c r="G10" s="5" t="s">
        <v>37</v>
      </c>
      <c r="H10" s="5" t="s">
        <v>40</v>
      </c>
      <c r="I10" s="38"/>
    </row>
    <row r="11" spans="1:10">
      <c r="A11" s="38" t="s">
        <v>792</v>
      </c>
      <c r="B11" s="22">
        <v>45740</v>
      </c>
      <c r="C11" s="5" t="s">
        <v>10</v>
      </c>
      <c r="D11" s="5" t="s">
        <v>789</v>
      </c>
      <c r="E11" s="5" t="s">
        <v>790</v>
      </c>
      <c r="F11" s="5" t="s">
        <v>33</v>
      </c>
      <c r="G11" s="5" t="s">
        <v>38</v>
      </c>
      <c r="H11" s="5" t="s">
        <v>40</v>
      </c>
      <c r="I11" s="38"/>
    </row>
    <row r="12" spans="1:10">
      <c r="A12" s="38" t="s">
        <v>799</v>
      </c>
      <c r="B12" s="22">
        <v>45748</v>
      </c>
      <c r="C12" s="5" t="s">
        <v>793</v>
      </c>
      <c r="D12" s="5" t="s">
        <v>794</v>
      </c>
      <c r="E12" s="5" t="s">
        <v>27</v>
      </c>
      <c r="F12" s="5" t="s">
        <v>33</v>
      </c>
      <c r="G12" s="5" t="s">
        <v>37</v>
      </c>
      <c r="H12" s="5" t="s">
        <v>39</v>
      </c>
      <c r="I12" s="38"/>
      <c r="J12" s="29"/>
    </row>
    <row r="13" spans="1:10" ht="36">
      <c r="A13" s="38" t="s">
        <v>800</v>
      </c>
      <c r="B13" s="22">
        <v>45749</v>
      </c>
      <c r="C13" s="5" t="s">
        <v>795</v>
      </c>
      <c r="D13" s="5" t="s">
        <v>796</v>
      </c>
      <c r="E13" s="5" t="s">
        <v>797</v>
      </c>
      <c r="F13" s="5" t="s">
        <v>798</v>
      </c>
      <c r="G13" s="5" t="s">
        <v>38</v>
      </c>
      <c r="H13" s="5" t="s">
        <v>40</v>
      </c>
      <c r="I13" s="38"/>
      <c r="J13" s="29"/>
    </row>
    <row r="14" spans="1:10" ht="36">
      <c r="A14" s="38" t="s">
        <v>801</v>
      </c>
      <c r="B14" s="22">
        <v>45764</v>
      </c>
      <c r="C14" s="5" t="s">
        <v>809</v>
      </c>
      <c r="D14" s="5" t="s">
        <v>802</v>
      </c>
      <c r="E14" s="5" t="s">
        <v>803</v>
      </c>
      <c r="F14" s="5" t="s">
        <v>804</v>
      </c>
      <c r="G14" s="5" t="s">
        <v>37</v>
      </c>
      <c r="H14" s="5" t="s">
        <v>40</v>
      </c>
      <c r="I14" s="38"/>
    </row>
    <row r="15" spans="1:10">
      <c r="A15" s="38" t="s">
        <v>805</v>
      </c>
      <c r="B15" s="22">
        <v>45772</v>
      </c>
      <c r="C15" s="5" t="s">
        <v>806</v>
      </c>
      <c r="D15" s="5">
        <v>240678051</v>
      </c>
      <c r="E15" s="5" t="s">
        <v>807</v>
      </c>
      <c r="F15" s="5" t="s">
        <v>808</v>
      </c>
      <c r="G15" s="5" t="s">
        <v>38</v>
      </c>
      <c r="H15" s="5" t="s">
        <v>40</v>
      </c>
      <c r="I15" s="38"/>
    </row>
    <row r="16" spans="1:10">
      <c r="A16" s="38" t="s">
        <v>810</v>
      </c>
      <c r="B16" s="22">
        <v>45784</v>
      </c>
      <c r="C16" s="5" t="s">
        <v>811</v>
      </c>
      <c r="D16" s="5" t="s">
        <v>812</v>
      </c>
      <c r="E16" s="5" t="s">
        <v>813</v>
      </c>
      <c r="F16" s="5" t="s">
        <v>33</v>
      </c>
      <c r="G16" s="5" t="s">
        <v>37</v>
      </c>
      <c r="H16" s="5" t="s">
        <v>39</v>
      </c>
      <c r="I16" s="28"/>
    </row>
    <row r="17" spans="1:9">
      <c r="A17" s="38" t="s">
        <v>814</v>
      </c>
      <c r="B17" s="22">
        <v>45786</v>
      </c>
      <c r="C17" s="5" t="s">
        <v>815</v>
      </c>
      <c r="D17" s="5" t="s">
        <v>816</v>
      </c>
      <c r="E17" s="5" t="s">
        <v>817</v>
      </c>
      <c r="F17" s="5" t="s">
        <v>818</v>
      </c>
      <c r="G17" s="5" t="s">
        <v>37</v>
      </c>
      <c r="H17" s="5" t="s">
        <v>40</v>
      </c>
      <c r="I17" s="28"/>
    </row>
    <row r="18" spans="1:9" ht="24">
      <c r="A18" s="38" t="s">
        <v>819</v>
      </c>
      <c r="B18" s="22">
        <v>45796</v>
      </c>
      <c r="C18" s="5" t="s">
        <v>655</v>
      </c>
      <c r="D18" s="5" t="s">
        <v>820</v>
      </c>
      <c r="E18" s="5" t="s">
        <v>821</v>
      </c>
      <c r="F18" s="5" t="s">
        <v>788</v>
      </c>
      <c r="G18" s="5" t="s">
        <v>37</v>
      </c>
      <c r="H18" s="5" t="s">
        <v>40</v>
      </c>
      <c r="I18" s="28"/>
    </row>
    <row r="19" spans="1:9" ht="24">
      <c r="A19" s="38" t="s">
        <v>822</v>
      </c>
      <c r="B19" s="22">
        <v>45800</v>
      </c>
      <c r="C19" s="5" t="s">
        <v>824</v>
      </c>
      <c r="D19" s="5">
        <v>220728</v>
      </c>
      <c r="E19" s="5" t="s">
        <v>823</v>
      </c>
      <c r="F19" s="5" t="s">
        <v>219</v>
      </c>
      <c r="G19" s="5" t="s">
        <v>37</v>
      </c>
      <c r="H19" s="5" t="s">
        <v>40</v>
      </c>
      <c r="I19" s="28"/>
    </row>
    <row r="20" spans="1:9" ht="24">
      <c r="A20" s="38" t="s">
        <v>825</v>
      </c>
      <c r="B20" s="22">
        <v>45806</v>
      </c>
      <c r="C20" s="5" t="s">
        <v>826</v>
      </c>
      <c r="D20" s="5" t="s">
        <v>827</v>
      </c>
      <c r="E20" s="5" t="s">
        <v>828</v>
      </c>
      <c r="F20" s="5" t="s">
        <v>843</v>
      </c>
      <c r="G20" s="5" t="s">
        <v>37</v>
      </c>
      <c r="H20" s="5" t="s">
        <v>40</v>
      </c>
      <c r="I20" s="28"/>
    </row>
    <row r="21" spans="1:9" ht="24">
      <c r="A21" s="38" t="s">
        <v>829</v>
      </c>
      <c r="B21" s="22">
        <v>45842</v>
      </c>
      <c r="C21" s="5" t="s">
        <v>830</v>
      </c>
      <c r="D21" s="5" t="s">
        <v>831</v>
      </c>
      <c r="E21" s="5" t="s">
        <v>832</v>
      </c>
      <c r="F21" s="5" t="s">
        <v>833</v>
      </c>
      <c r="G21" s="5" t="s">
        <v>38</v>
      </c>
      <c r="H21" s="5" t="s">
        <v>40</v>
      </c>
      <c r="I21" s="28"/>
    </row>
    <row r="22" spans="1:9">
      <c r="A22" s="38" t="s">
        <v>834</v>
      </c>
      <c r="B22" s="22">
        <v>45852</v>
      </c>
      <c r="C22" s="5" t="s">
        <v>841</v>
      </c>
      <c r="D22" s="5" t="s">
        <v>835</v>
      </c>
      <c r="E22" s="5" t="s">
        <v>836</v>
      </c>
      <c r="F22" s="5" t="s">
        <v>837</v>
      </c>
      <c r="G22" s="5" t="s">
        <v>38</v>
      </c>
      <c r="H22" s="5" t="s">
        <v>41</v>
      </c>
      <c r="I22" s="28"/>
    </row>
    <row r="23" spans="1:9">
      <c r="A23" s="38" t="s">
        <v>838</v>
      </c>
      <c r="B23" s="22">
        <v>45860</v>
      </c>
      <c r="C23" s="5" t="s">
        <v>842</v>
      </c>
      <c r="D23" s="5">
        <v>240301</v>
      </c>
      <c r="E23" s="5" t="s">
        <v>839</v>
      </c>
      <c r="F23" s="5" t="s">
        <v>840</v>
      </c>
      <c r="G23" s="5" t="s">
        <v>38</v>
      </c>
      <c r="H23" s="5" t="s">
        <v>41</v>
      </c>
      <c r="I23" s="28"/>
    </row>
    <row r="24" spans="1:9" ht="24">
      <c r="A24" s="38" t="s">
        <v>844</v>
      </c>
      <c r="B24" s="22">
        <v>45869</v>
      </c>
      <c r="C24" s="5" t="s">
        <v>845</v>
      </c>
      <c r="D24" s="5" t="s">
        <v>846</v>
      </c>
      <c r="E24" s="5" t="s">
        <v>847</v>
      </c>
      <c r="F24" s="5" t="s">
        <v>876</v>
      </c>
      <c r="G24" s="5" t="s">
        <v>38</v>
      </c>
      <c r="H24" s="5"/>
      <c r="I24" s="16" t="s">
        <v>432</v>
      </c>
    </row>
    <row r="25" spans="1:9">
      <c r="A25" s="38" t="s">
        <v>848</v>
      </c>
      <c r="B25" s="22">
        <v>45874</v>
      </c>
      <c r="C25" s="5" t="s">
        <v>849</v>
      </c>
      <c r="D25" s="5" t="s">
        <v>850</v>
      </c>
      <c r="E25" s="5" t="s">
        <v>851</v>
      </c>
      <c r="F25" s="5" t="s">
        <v>555</v>
      </c>
      <c r="G25" s="5" t="s">
        <v>37</v>
      </c>
      <c r="H25" s="5" t="s">
        <v>40</v>
      </c>
      <c r="I25" s="28"/>
    </row>
    <row r="26" spans="1:9" ht="24">
      <c r="A26" s="38" t="s">
        <v>852</v>
      </c>
      <c r="B26" s="22">
        <v>45875</v>
      </c>
      <c r="C26" s="5" t="s">
        <v>853</v>
      </c>
      <c r="D26" s="5" t="s">
        <v>854</v>
      </c>
      <c r="E26" s="5" t="s">
        <v>855</v>
      </c>
      <c r="F26" s="5" t="s">
        <v>856</v>
      </c>
      <c r="G26" s="5" t="s">
        <v>37</v>
      </c>
      <c r="H26" s="5" t="s">
        <v>40</v>
      </c>
      <c r="I26" s="28"/>
    </row>
    <row r="27" spans="1:9" ht="24">
      <c r="A27" s="38" t="s">
        <v>857</v>
      </c>
      <c r="B27" s="22">
        <v>45875</v>
      </c>
      <c r="C27" s="5" t="s">
        <v>858</v>
      </c>
      <c r="D27" s="5">
        <v>954825</v>
      </c>
      <c r="E27" s="5" t="s">
        <v>859</v>
      </c>
      <c r="F27" s="5" t="s">
        <v>860</v>
      </c>
      <c r="G27" s="5" t="s">
        <v>38</v>
      </c>
      <c r="H27" s="5" t="s">
        <v>41</v>
      </c>
      <c r="I27" s="28"/>
    </row>
    <row r="28" spans="1:9">
      <c r="A28" s="38" t="s">
        <v>861</v>
      </c>
      <c r="B28" s="22">
        <v>45896</v>
      </c>
      <c r="C28" s="5" t="s">
        <v>862</v>
      </c>
      <c r="D28" s="5">
        <v>2505074</v>
      </c>
      <c r="E28" s="5" t="s">
        <v>863</v>
      </c>
      <c r="F28" s="5" t="s">
        <v>221</v>
      </c>
      <c r="G28" s="5" t="s">
        <v>38</v>
      </c>
      <c r="H28" s="5" t="s">
        <v>41</v>
      </c>
      <c r="I28" s="28"/>
    </row>
    <row r="29" spans="1:9" ht="24">
      <c r="A29" s="38" t="s">
        <v>864</v>
      </c>
      <c r="B29" s="22">
        <v>45912</v>
      </c>
      <c r="C29" s="5" t="s">
        <v>865</v>
      </c>
      <c r="D29" s="5" t="s">
        <v>866</v>
      </c>
      <c r="E29" s="5" t="s">
        <v>867</v>
      </c>
      <c r="F29" s="5" t="s">
        <v>307</v>
      </c>
      <c r="G29" s="5" t="s">
        <v>38</v>
      </c>
      <c r="H29" s="5" t="s">
        <v>40</v>
      </c>
      <c r="I29" s="28"/>
    </row>
    <row r="30" spans="1:9">
      <c r="A30" s="38" t="s">
        <v>868</v>
      </c>
      <c r="B30" s="22">
        <v>45923</v>
      </c>
      <c r="C30" s="5" t="s">
        <v>869</v>
      </c>
      <c r="D30" s="5">
        <v>3929</v>
      </c>
      <c r="E30" s="5" t="s">
        <v>870</v>
      </c>
      <c r="F30" s="5" t="s">
        <v>871</v>
      </c>
      <c r="G30" s="5" t="s">
        <v>38</v>
      </c>
      <c r="H30" s="5" t="s">
        <v>40</v>
      </c>
      <c r="I30" s="28"/>
    </row>
    <row r="31" spans="1:9">
      <c r="A31" s="38" t="s">
        <v>872</v>
      </c>
      <c r="B31" s="22">
        <v>45924</v>
      </c>
      <c r="C31" s="5" t="s">
        <v>873</v>
      </c>
      <c r="D31" s="5" t="s">
        <v>874</v>
      </c>
      <c r="E31" s="5" t="s">
        <v>875</v>
      </c>
      <c r="F31" s="5" t="s">
        <v>856</v>
      </c>
      <c r="G31" s="5" t="s">
        <v>38</v>
      </c>
      <c r="H31" s="5" t="s">
        <v>40</v>
      </c>
      <c r="I31" s="28"/>
    </row>
    <row r="32" spans="1:9">
      <c r="A32" s="38" t="s">
        <v>877</v>
      </c>
      <c r="B32" s="22">
        <v>45931</v>
      </c>
      <c r="C32" s="5" t="s">
        <v>894</v>
      </c>
      <c r="D32" s="5" t="s">
        <v>878</v>
      </c>
      <c r="E32" s="5" t="s">
        <v>459</v>
      </c>
      <c r="F32" s="5" t="s">
        <v>36</v>
      </c>
      <c r="G32" s="5" t="s">
        <v>719</v>
      </c>
      <c r="H32" s="5" t="s">
        <v>41</v>
      </c>
      <c r="I32" s="28"/>
    </row>
    <row r="33" spans="1:9">
      <c r="A33" s="38" t="s">
        <v>879</v>
      </c>
      <c r="B33" s="22">
        <v>45951</v>
      </c>
      <c r="C33" s="5" t="s">
        <v>880</v>
      </c>
      <c r="D33" s="5">
        <v>1543539</v>
      </c>
      <c r="E33" s="5" t="s">
        <v>881</v>
      </c>
      <c r="F33" s="5" t="s">
        <v>693</v>
      </c>
      <c r="G33" s="5" t="s">
        <v>719</v>
      </c>
      <c r="H33" s="5" t="s">
        <v>40</v>
      </c>
      <c r="I33" s="28"/>
    </row>
    <row r="34" spans="1:9" ht="24">
      <c r="A34" s="38" t="s">
        <v>882</v>
      </c>
      <c r="B34" s="22">
        <v>45959</v>
      </c>
      <c r="C34" s="5" t="s">
        <v>883</v>
      </c>
      <c r="D34" s="5" t="s">
        <v>884</v>
      </c>
      <c r="E34" s="5" t="s">
        <v>885</v>
      </c>
      <c r="F34" s="5" t="s">
        <v>886</v>
      </c>
      <c r="G34" s="5" t="s">
        <v>719</v>
      </c>
      <c r="H34" s="5" t="s">
        <v>40</v>
      </c>
      <c r="I34" s="28"/>
    </row>
    <row r="35" spans="1:9" ht="24">
      <c r="A35" s="38" t="s">
        <v>889</v>
      </c>
      <c r="B35" s="22">
        <v>45958</v>
      </c>
      <c r="C35" s="5" t="s">
        <v>887</v>
      </c>
      <c r="D35" s="5" t="s">
        <v>890</v>
      </c>
      <c r="E35" s="5" t="s">
        <v>888</v>
      </c>
      <c r="F35" s="5" t="s">
        <v>886</v>
      </c>
      <c r="G35" s="5" t="s">
        <v>719</v>
      </c>
      <c r="H35" s="5" t="s">
        <v>40</v>
      </c>
      <c r="I35" s="28"/>
    </row>
    <row r="36" spans="1:9">
      <c r="A36" s="38" t="s">
        <v>891</v>
      </c>
      <c r="B36" s="22">
        <v>45960</v>
      </c>
      <c r="C36" s="5" t="s">
        <v>892</v>
      </c>
      <c r="D36" s="5">
        <v>1020027250</v>
      </c>
      <c r="E36" s="5" t="s">
        <v>893</v>
      </c>
      <c r="F36" s="5" t="s">
        <v>121</v>
      </c>
      <c r="G36" s="5" t="s">
        <v>719</v>
      </c>
      <c r="H36" s="5" t="s">
        <v>40</v>
      </c>
      <c r="I36" s="28"/>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activeCell="A2" sqref="A2"/>
    </sheetView>
  </sheetViews>
  <sheetFormatPr baseColWidth="10" defaultRowHeight="15"/>
  <cols>
    <col min="1" max="1" width="12" customWidth="1"/>
    <col min="2" max="2" width="13" customWidth="1"/>
    <col min="3" max="3" width="54.5703125" customWidth="1"/>
    <col min="4" max="4" width="33" customWidth="1"/>
    <col min="5" max="5" width="21.5703125" customWidth="1"/>
    <col min="6" max="6" width="33.7109375" customWidth="1"/>
    <col min="7" max="7" width="16.28515625" customWidth="1"/>
    <col min="8" max="8" width="7.42578125" customWidth="1"/>
    <col min="9" max="9" width="47.28515625" customWidth="1"/>
  </cols>
  <sheetData>
    <row r="1" spans="1:10">
      <c r="A1" s="2" t="s">
        <v>0</v>
      </c>
      <c r="B1" s="2" t="s">
        <v>1</v>
      </c>
      <c r="C1" s="2" t="s">
        <v>2</v>
      </c>
      <c r="D1" s="2" t="s">
        <v>3</v>
      </c>
      <c r="E1" s="2" t="s">
        <v>4</v>
      </c>
      <c r="F1" s="2" t="s">
        <v>5</v>
      </c>
      <c r="G1" s="2" t="s">
        <v>6</v>
      </c>
      <c r="H1" s="2" t="s">
        <v>7</v>
      </c>
      <c r="I1" s="2" t="s">
        <v>8</v>
      </c>
    </row>
    <row r="2" spans="1:10">
      <c r="A2" s="30" t="str">
        <f>'[1]Seguimiento y AmpliaciónActuali'!A3</f>
        <v>1/24</v>
      </c>
      <c r="B2" s="22">
        <v>45301</v>
      </c>
      <c r="C2" s="5" t="s">
        <v>626</v>
      </c>
      <c r="D2" s="5">
        <v>202003103</v>
      </c>
      <c r="E2" s="5" t="s">
        <v>217</v>
      </c>
      <c r="F2" s="5" t="s">
        <v>121</v>
      </c>
      <c r="G2" s="5" t="s">
        <v>37</v>
      </c>
      <c r="H2" s="5" t="s">
        <v>39</v>
      </c>
      <c r="I2" s="16"/>
    </row>
    <row r="3" spans="1:10">
      <c r="A3" s="30" t="str">
        <f>'[1]Seguimiento y AmpliaciónActuali'!A4</f>
        <v>2/24</v>
      </c>
      <c r="B3" s="22">
        <v>45301</v>
      </c>
      <c r="C3" s="5" t="s">
        <v>627</v>
      </c>
      <c r="D3" s="5">
        <v>1010016230</v>
      </c>
      <c r="E3" s="5" t="s">
        <v>628</v>
      </c>
      <c r="F3" s="5" t="s">
        <v>121</v>
      </c>
      <c r="G3" s="5" t="s">
        <v>38</v>
      </c>
      <c r="H3" s="5" t="s">
        <v>41</v>
      </c>
      <c r="I3" s="5"/>
    </row>
    <row r="4" spans="1:10" ht="36">
      <c r="A4" s="30" t="s">
        <v>633</v>
      </c>
      <c r="B4" s="22">
        <v>45343</v>
      </c>
      <c r="C4" s="5" t="s">
        <v>629</v>
      </c>
      <c r="D4" s="5" t="s">
        <v>630</v>
      </c>
      <c r="E4" s="5" t="s">
        <v>631</v>
      </c>
      <c r="F4" s="5" t="s">
        <v>632</v>
      </c>
      <c r="G4" s="5" t="s">
        <v>38</v>
      </c>
      <c r="H4" s="5" t="s">
        <v>41</v>
      </c>
      <c r="I4" s="28"/>
    </row>
    <row r="5" spans="1:10">
      <c r="A5" s="30" t="str">
        <f>'[1]Seguimiento y AmpliaciónActuali'!A6</f>
        <v>4/24</v>
      </c>
      <c r="B5" s="22">
        <v>45363</v>
      </c>
      <c r="C5" s="5" t="s">
        <v>639</v>
      </c>
      <c r="D5" s="5" t="s">
        <v>641</v>
      </c>
      <c r="E5" s="5" t="s">
        <v>638</v>
      </c>
      <c r="F5" s="5" t="s">
        <v>640</v>
      </c>
      <c r="G5" s="5" t="s">
        <v>38</v>
      </c>
      <c r="H5" s="5" t="s">
        <v>40</v>
      </c>
      <c r="I5" s="5"/>
    </row>
    <row r="6" spans="1:10">
      <c r="A6" s="30" t="str">
        <f>'[1]Seguimiento y AmpliaciónActuali'!A7</f>
        <v>5/24</v>
      </c>
      <c r="B6" s="22">
        <v>45369</v>
      </c>
      <c r="C6" s="5" t="s">
        <v>643</v>
      </c>
      <c r="D6" s="5">
        <v>150623</v>
      </c>
      <c r="E6" s="5" t="s">
        <v>642</v>
      </c>
      <c r="F6" s="5" t="s">
        <v>122</v>
      </c>
      <c r="G6" s="5" t="s">
        <v>38</v>
      </c>
      <c r="H6" s="5" t="s">
        <v>40</v>
      </c>
      <c r="I6" s="28"/>
    </row>
    <row r="7" spans="1:10" ht="24">
      <c r="A7" s="30" t="s">
        <v>647</v>
      </c>
      <c r="B7" s="22">
        <v>45385</v>
      </c>
      <c r="C7" s="5" t="s">
        <v>644</v>
      </c>
      <c r="D7" s="5" t="s">
        <v>645</v>
      </c>
      <c r="E7" s="5" t="s">
        <v>646</v>
      </c>
      <c r="F7" s="5" t="s">
        <v>34</v>
      </c>
      <c r="G7" s="5" t="s">
        <v>38</v>
      </c>
      <c r="H7" s="5" t="s">
        <v>40</v>
      </c>
      <c r="I7" s="5"/>
      <c r="J7" s="29"/>
    </row>
    <row r="8" spans="1:10" ht="24">
      <c r="A8" s="30" t="s">
        <v>664</v>
      </c>
      <c r="B8" s="22">
        <v>45392</v>
      </c>
      <c r="C8" s="5" t="s">
        <v>670</v>
      </c>
      <c r="D8" s="5" t="s">
        <v>648</v>
      </c>
      <c r="E8" s="5" t="s">
        <v>649</v>
      </c>
      <c r="F8" s="5" t="s">
        <v>128</v>
      </c>
      <c r="G8" s="5" t="s">
        <v>38</v>
      </c>
      <c r="H8" s="5" t="s">
        <v>40</v>
      </c>
      <c r="I8" s="5"/>
    </row>
    <row r="9" spans="1:10">
      <c r="A9" s="30" t="s">
        <v>665</v>
      </c>
      <c r="B9" s="22">
        <v>45393</v>
      </c>
      <c r="C9" s="5" t="s">
        <v>650</v>
      </c>
      <c r="D9" s="5" t="s">
        <v>651</v>
      </c>
      <c r="E9" s="5" t="s">
        <v>27</v>
      </c>
      <c r="F9" s="5" t="s">
        <v>33</v>
      </c>
      <c r="G9" s="5" t="s">
        <v>37</v>
      </c>
      <c r="H9" s="5" t="s">
        <v>39</v>
      </c>
      <c r="I9" s="16" t="s">
        <v>679</v>
      </c>
    </row>
    <row r="10" spans="1:10" ht="24">
      <c r="A10" s="30" t="s">
        <v>666</v>
      </c>
      <c r="B10" s="22">
        <v>45398</v>
      </c>
      <c r="C10" s="5" t="s">
        <v>652</v>
      </c>
      <c r="D10" s="5" t="s">
        <v>653</v>
      </c>
      <c r="E10" s="5" t="s">
        <v>654</v>
      </c>
      <c r="F10" s="5" t="s">
        <v>198</v>
      </c>
      <c r="G10" s="5" t="s">
        <v>37</v>
      </c>
      <c r="H10" s="5" t="s">
        <v>40</v>
      </c>
      <c r="I10" s="5"/>
    </row>
    <row r="11" spans="1:10">
      <c r="A11" s="30" t="s">
        <v>667</v>
      </c>
      <c r="B11" s="22">
        <v>45401</v>
      </c>
      <c r="C11" s="5" t="s">
        <v>655</v>
      </c>
      <c r="D11" s="5" t="s">
        <v>656</v>
      </c>
      <c r="E11" s="5" t="s">
        <v>657</v>
      </c>
      <c r="F11" s="5" t="s">
        <v>671</v>
      </c>
      <c r="G11" s="5" t="s">
        <v>37</v>
      </c>
      <c r="H11" s="5" t="s">
        <v>39</v>
      </c>
      <c r="I11" s="5"/>
    </row>
    <row r="12" spans="1:10">
      <c r="A12" s="30" t="s">
        <v>668</v>
      </c>
      <c r="B12" s="22">
        <v>45401</v>
      </c>
      <c r="C12" s="5" t="s">
        <v>658</v>
      </c>
      <c r="D12" s="5" t="s">
        <v>659</v>
      </c>
      <c r="E12" s="5" t="s">
        <v>660</v>
      </c>
      <c r="F12" s="5" t="s">
        <v>640</v>
      </c>
      <c r="G12" s="5" t="s">
        <v>38</v>
      </c>
      <c r="H12" s="5" t="s">
        <v>40</v>
      </c>
      <c r="I12" s="5"/>
    </row>
    <row r="13" spans="1:10">
      <c r="A13" s="30" t="s">
        <v>669</v>
      </c>
      <c r="B13" s="22">
        <v>45406</v>
      </c>
      <c r="C13" s="5" t="s">
        <v>661</v>
      </c>
      <c r="D13" s="5" t="s">
        <v>662</v>
      </c>
      <c r="E13" s="5" t="s">
        <v>663</v>
      </c>
      <c r="F13" s="5" t="s">
        <v>122</v>
      </c>
      <c r="G13" s="5" t="s">
        <v>38</v>
      </c>
      <c r="H13" s="5" t="s">
        <v>40</v>
      </c>
      <c r="I13" s="5"/>
    </row>
    <row r="14" spans="1:10" ht="24">
      <c r="A14" s="31" t="s">
        <v>672</v>
      </c>
      <c r="B14" s="22">
        <v>45415</v>
      </c>
      <c r="C14" s="32" t="s">
        <v>674</v>
      </c>
      <c r="D14" s="5">
        <v>230630</v>
      </c>
      <c r="E14" s="32" t="s">
        <v>675</v>
      </c>
      <c r="F14" s="32" t="s">
        <v>121</v>
      </c>
      <c r="G14" s="5" t="s">
        <v>38</v>
      </c>
      <c r="H14" s="5" t="s">
        <v>40</v>
      </c>
      <c r="I14" s="28"/>
    </row>
    <row r="15" spans="1:10" ht="24">
      <c r="A15" s="31" t="s">
        <v>673</v>
      </c>
      <c r="B15" s="22">
        <v>45427</v>
      </c>
      <c r="C15" s="32" t="s">
        <v>677</v>
      </c>
      <c r="D15" s="32" t="s">
        <v>676</v>
      </c>
      <c r="E15" s="32" t="s">
        <v>678</v>
      </c>
      <c r="F15" s="32" t="s">
        <v>128</v>
      </c>
      <c r="G15" s="5" t="s">
        <v>38</v>
      </c>
      <c r="H15" s="5" t="s">
        <v>40</v>
      </c>
      <c r="I15" s="28"/>
    </row>
    <row r="16" spans="1:10" ht="144">
      <c r="A16" s="31" t="s">
        <v>680</v>
      </c>
      <c r="B16" s="22">
        <v>45434</v>
      </c>
      <c r="C16" s="32" t="s">
        <v>681</v>
      </c>
      <c r="D16" s="32" t="s">
        <v>682</v>
      </c>
      <c r="E16" s="32" t="s">
        <v>686</v>
      </c>
      <c r="F16" s="32" t="s">
        <v>126</v>
      </c>
      <c r="G16" s="5" t="s">
        <v>38</v>
      </c>
      <c r="H16" s="5" t="s">
        <v>40</v>
      </c>
      <c r="I16" s="28"/>
      <c r="J16" s="29"/>
    </row>
    <row r="17" spans="1:10">
      <c r="A17" s="31" t="s">
        <v>683</v>
      </c>
      <c r="B17" s="22">
        <v>45434</v>
      </c>
      <c r="C17" s="32" t="s">
        <v>684</v>
      </c>
      <c r="D17" s="32" t="s">
        <v>685</v>
      </c>
      <c r="E17" s="32" t="s">
        <v>687</v>
      </c>
      <c r="F17" s="32" t="s">
        <v>126</v>
      </c>
      <c r="G17" s="5" t="s">
        <v>38</v>
      </c>
      <c r="H17" s="5" t="s">
        <v>40</v>
      </c>
      <c r="I17" s="28"/>
      <c r="J17" s="29"/>
    </row>
    <row r="18" spans="1:10">
      <c r="A18" s="22" t="s">
        <v>688</v>
      </c>
      <c r="B18" s="33">
        <v>45462</v>
      </c>
      <c r="C18" s="32" t="s">
        <v>689</v>
      </c>
      <c r="D18" s="32">
        <v>851829</v>
      </c>
      <c r="E18" s="32" t="s">
        <v>690</v>
      </c>
      <c r="F18" s="5" t="s">
        <v>693</v>
      </c>
      <c r="G18" s="5" t="s">
        <v>37</v>
      </c>
      <c r="H18" s="5" t="s">
        <v>39</v>
      </c>
      <c r="I18" s="22"/>
    </row>
    <row r="19" spans="1:10">
      <c r="A19" s="22" t="s">
        <v>691</v>
      </c>
      <c r="B19" s="33">
        <v>45462</v>
      </c>
      <c r="C19" s="32" t="s">
        <v>11</v>
      </c>
      <c r="D19" s="32" t="s">
        <v>692</v>
      </c>
      <c r="E19" s="32" t="s">
        <v>28</v>
      </c>
      <c r="F19" s="5" t="s">
        <v>33</v>
      </c>
      <c r="G19" s="5" t="s">
        <v>37</v>
      </c>
      <c r="H19" s="5" t="s">
        <v>39</v>
      </c>
      <c r="I19" s="22"/>
    </row>
    <row r="20" spans="1:10">
      <c r="A20" s="22" t="s">
        <v>694</v>
      </c>
      <c r="B20" s="33">
        <v>45502</v>
      </c>
      <c r="C20" s="32" t="s">
        <v>14</v>
      </c>
      <c r="D20" s="32" t="s">
        <v>695</v>
      </c>
      <c r="E20" s="32" t="s">
        <v>31</v>
      </c>
      <c r="F20" s="5" t="s">
        <v>33</v>
      </c>
      <c r="G20" s="5" t="s">
        <v>37</v>
      </c>
      <c r="H20" s="5" t="s">
        <v>39</v>
      </c>
      <c r="I20" s="22"/>
    </row>
    <row r="21" spans="1:10">
      <c r="A21" s="33" t="s">
        <v>703</v>
      </c>
      <c r="B21" s="22">
        <v>45520</v>
      </c>
      <c r="C21" s="33" t="s">
        <v>696</v>
      </c>
      <c r="D21" s="32" t="s">
        <v>697</v>
      </c>
      <c r="E21" s="32" t="s">
        <v>698</v>
      </c>
      <c r="F21" s="5" t="s">
        <v>33</v>
      </c>
      <c r="G21" s="5" t="s">
        <v>37</v>
      </c>
      <c r="H21" s="5" t="s">
        <v>39</v>
      </c>
      <c r="I21" s="28"/>
    </row>
    <row r="22" spans="1:10">
      <c r="A22" s="33" t="s">
        <v>704</v>
      </c>
      <c r="B22" s="22">
        <v>45534</v>
      </c>
      <c r="C22" s="33" t="s">
        <v>699</v>
      </c>
      <c r="D22" s="32" t="s">
        <v>700</v>
      </c>
      <c r="E22" s="32" t="s">
        <v>701</v>
      </c>
      <c r="F22" s="32" t="s">
        <v>702</v>
      </c>
      <c r="G22" s="5" t="s">
        <v>38</v>
      </c>
      <c r="H22" s="5" t="s">
        <v>41</v>
      </c>
      <c r="I22" s="28"/>
    </row>
    <row r="23" spans="1:10">
      <c r="A23" s="33" t="s">
        <v>712</v>
      </c>
      <c r="B23" s="22">
        <v>45539</v>
      </c>
      <c r="C23" s="33" t="s">
        <v>705</v>
      </c>
      <c r="D23" s="32" t="s">
        <v>706</v>
      </c>
      <c r="E23" s="32" t="s">
        <v>707</v>
      </c>
      <c r="F23" s="32" t="s">
        <v>194</v>
      </c>
      <c r="G23" s="5" t="s">
        <v>38</v>
      </c>
      <c r="H23" s="5" t="s">
        <v>40</v>
      </c>
      <c r="I23" s="28"/>
    </row>
    <row r="24" spans="1:10">
      <c r="A24" s="33" t="s">
        <v>713</v>
      </c>
      <c r="B24" s="22">
        <v>45539</v>
      </c>
      <c r="C24" s="33" t="s">
        <v>708</v>
      </c>
      <c r="D24" s="32" t="s">
        <v>709</v>
      </c>
      <c r="E24" s="32" t="s">
        <v>710</v>
      </c>
      <c r="F24" s="32" t="s">
        <v>711</v>
      </c>
      <c r="G24" s="5" t="s">
        <v>38</v>
      </c>
      <c r="H24" s="5" t="s">
        <v>40</v>
      </c>
      <c r="I24" s="28"/>
    </row>
    <row r="25" spans="1:10">
      <c r="A25" s="33" t="s">
        <v>714</v>
      </c>
      <c r="B25" s="22">
        <v>45541</v>
      </c>
      <c r="C25" s="32" t="s">
        <v>715</v>
      </c>
      <c r="D25" s="32" t="s">
        <v>716</v>
      </c>
      <c r="E25" s="32" t="s">
        <v>717</v>
      </c>
      <c r="F25" s="32" t="s">
        <v>718</v>
      </c>
      <c r="G25" s="32" t="s">
        <v>38</v>
      </c>
      <c r="H25" s="32" t="s">
        <v>40</v>
      </c>
      <c r="I25" s="32"/>
    </row>
    <row r="26" spans="1:10" ht="24">
      <c r="A26" s="33" t="s">
        <v>720</v>
      </c>
      <c r="B26" s="22">
        <v>45547</v>
      </c>
      <c r="C26" s="33" t="s">
        <v>721</v>
      </c>
      <c r="D26" s="32" t="s">
        <v>722</v>
      </c>
      <c r="E26" s="32" t="s">
        <v>723</v>
      </c>
      <c r="F26" s="33" t="s">
        <v>199</v>
      </c>
      <c r="G26" s="32" t="s">
        <v>37</v>
      </c>
      <c r="H26" s="32" t="s">
        <v>40</v>
      </c>
      <c r="I26" s="33"/>
    </row>
    <row r="27" spans="1:10" ht="56.25" customHeight="1">
      <c r="A27" s="33" t="s">
        <v>724</v>
      </c>
      <c r="B27" s="22">
        <v>45560</v>
      </c>
      <c r="C27" s="33" t="s">
        <v>726</v>
      </c>
      <c r="D27" s="32">
        <v>8153477</v>
      </c>
      <c r="E27" s="32" t="s">
        <v>190</v>
      </c>
      <c r="F27" s="33" t="s">
        <v>725</v>
      </c>
      <c r="G27" s="32" t="s">
        <v>37</v>
      </c>
      <c r="H27" s="32" t="s">
        <v>40</v>
      </c>
      <c r="I27" s="34" t="s">
        <v>732</v>
      </c>
    </row>
    <row r="28" spans="1:10" ht="55.5" customHeight="1">
      <c r="A28" s="33" t="s">
        <v>729</v>
      </c>
      <c r="B28" s="22">
        <v>45562</v>
      </c>
      <c r="C28" s="33" t="s">
        <v>726</v>
      </c>
      <c r="D28" s="32">
        <v>8156642</v>
      </c>
      <c r="E28" s="32" t="s">
        <v>190</v>
      </c>
      <c r="F28" s="32" t="s">
        <v>725</v>
      </c>
      <c r="G28" s="32" t="s">
        <v>37</v>
      </c>
      <c r="H28" s="32" t="s">
        <v>40</v>
      </c>
      <c r="I28" s="34" t="s">
        <v>732</v>
      </c>
    </row>
    <row r="29" spans="1:10" ht="55.5" customHeight="1">
      <c r="A29" s="33" t="s">
        <v>730</v>
      </c>
      <c r="B29" s="22">
        <v>45566</v>
      </c>
      <c r="C29" s="33" t="s">
        <v>726</v>
      </c>
      <c r="D29" s="32" t="s">
        <v>731</v>
      </c>
      <c r="E29" s="32" t="s">
        <v>190</v>
      </c>
      <c r="F29" s="32" t="s">
        <v>725</v>
      </c>
      <c r="G29" s="32" t="s">
        <v>38</v>
      </c>
      <c r="H29" s="32" t="s">
        <v>40</v>
      </c>
      <c r="I29" s="34" t="s">
        <v>732</v>
      </c>
    </row>
    <row r="30" spans="1:10">
      <c r="A30" s="33" t="s">
        <v>727</v>
      </c>
      <c r="B30" s="22">
        <v>45569</v>
      </c>
      <c r="C30" s="33" t="s">
        <v>483</v>
      </c>
      <c r="D30" s="32" t="s">
        <v>728</v>
      </c>
      <c r="E30" s="32" t="s">
        <v>499</v>
      </c>
      <c r="F30" s="32" t="s">
        <v>194</v>
      </c>
      <c r="G30" s="32" t="s">
        <v>37</v>
      </c>
      <c r="H30" s="32" t="s">
        <v>40</v>
      </c>
      <c r="I30" s="33"/>
    </row>
    <row r="31" spans="1:10">
      <c r="A31" s="33" t="s">
        <v>733</v>
      </c>
      <c r="B31" s="22">
        <v>45588</v>
      </c>
      <c r="C31" s="7" t="s">
        <v>736</v>
      </c>
      <c r="D31" s="7">
        <v>223012099</v>
      </c>
      <c r="E31" s="7" t="s">
        <v>740</v>
      </c>
      <c r="F31" s="7" t="s">
        <v>121</v>
      </c>
      <c r="G31" s="7" t="s">
        <v>719</v>
      </c>
      <c r="H31" s="32" t="s">
        <v>40</v>
      </c>
      <c r="I31" s="7"/>
    </row>
    <row r="32" spans="1:10" ht="24.75">
      <c r="A32" s="33" t="s">
        <v>734</v>
      </c>
      <c r="B32" s="22">
        <v>45589</v>
      </c>
      <c r="C32" s="7" t="s">
        <v>10</v>
      </c>
      <c r="D32" s="7" t="s">
        <v>738</v>
      </c>
      <c r="E32" s="7" t="s">
        <v>741</v>
      </c>
      <c r="F32" s="37" t="s">
        <v>752</v>
      </c>
      <c r="G32" s="7" t="s">
        <v>37</v>
      </c>
      <c r="H32" s="32" t="s">
        <v>39</v>
      </c>
      <c r="I32" s="7"/>
    </row>
    <row r="33" spans="1:9">
      <c r="A33" s="33" t="s">
        <v>735</v>
      </c>
      <c r="B33" s="22">
        <v>45595</v>
      </c>
      <c r="C33" s="7" t="s">
        <v>737</v>
      </c>
      <c r="D33" s="7" t="s">
        <v>739</v>
      </c>
      <c r="E33" s="7" t="s">
        <v>742</v>
      </c>
      <c r="F33" s="7" t="s">
        <v>743</v>
      </c>
      <c r="G33" s="7" t="s">
        <v>38</v>
      </c>
      <c r="H33" s="32" t="s">
        <v>40</v>
      </c>
      <c r="I33" s="7"/>
    </row>
    <row r="34" spans="1:9" ht="24.75">
      <c r="A34" s="33" t="s">
        <v>744</v>
      </c>
      <c r="B34" s="22">
        <v>45617</v>
      </c>
      <c r="C34" s="37" t="s">
        <v>745</v>
      </c>
      <c r="D34" s="7" t="s">
        <v>746</v>
      </c>
      <c r="E34" s="7" t="s">
        <v>747</v>
      </c>
      <c r="F34" s="7" t="s">
        <v>128</v>
      </c>
      <c r="G34" s="7" t="s">
        <v>38</v>
      </c>
      <c r="H34" s="32" t="s">
        <v>40</v>
      </c>
      <c r="I34" s="7"/>
    </row>
    <row r="35" spans="1:9">
      <c r="A35" s="33" t="s">
        <v>748</v>
      </c>
      <c r="B35" s="22">
        <v>45625</v>
      </c>
      <c r="C35" s="7" t="s">
        <v>749</v>
      </c>
      <c r="D35" s="7" t="s">
        <v>750</v>
      </c>
      <c r="E35" s="7" t="s">
        <v>751</v>
      </c>
      <c r="F35" s="7" t="s">
        <v>199</v>
      </c>
      <c r="G35" s="7" t="s">
        <v>37</v>
      </c>
      <c r="H35" s="32" t="s">
        <v>40</v>
      </c>
      <c r="I35" s="7"/>
    </row>
    <row r="36" spans="1:9" ht="48">
      <c r="A36" s="33" t="s">
        <v>753</v>
      </c>
      <c r="B36" s="22">
        <v>45653</v>
      </c>
      <c r="C36" s="37" t="s">
        <v>754</v>
      </c>
      <c r="D36" s="7" t="s">
        <v>755</v>
      </c>
      <c r="E36" s="7" t="s">
        <v>190</v>
      </c>
      <c r="F36" s="7" t="s">
        <v>759</v>
      </c>
      <c r="G36" s="7" t="s">
        <v>37</v>
      </c>
      <c r="H36" s="32" t="s">
        <v>40</v>
      </c>
      <c r="I36" s="34" t="s">
        <v>758</v>
      </c>
    </row>
    <row r="37" spans="1:9">
      <c r="A37" s="33" t="s">
        <v>756</v>
      </c>
      <c r="B37" s="22">
        <v>45656</v>
      </c>
      <c r="C37" s="37" t="s">
        <v>10</v>
      </c>
      <c r="D37" s="7" t="s">
        <v>757</v>
      </c>
      <c r="E37" s="7" t="s">
        <v>27</v>
      </c>
      <c r="F37" s="7" t="s">
        <v>33</v>
      </c>
      <c r="G37" s="7" t="s">
        <v>37</v>
      </c>
      <c r="H37" s="32" t="s">
        <v>39</v>
      </c>
      <c r="I37" s="7"/>
    </row>
    <row r="38" spans="1:9">
      <c r="A38" s="36"/>
      <c r="B38" s="36"/>
    </row>
    <row r="39" spans="1:9">
      <c r="A39" s="35"/>
      <c r="B39" s="36"/>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zoomScaleNormal="100" workbookViewId="0">
      <pane ySplit="1" topLeftCell="A74" activePane="bottomLeft" state="frozen"/>
      <selection pane="bottomLeft" activeCell="C105" sqref="C105"/>
    </sheetView>
  </sheetViews>
  <sheetFormatPr baseColWidth="10" defaultColWidth="9.140625" defaultRowHeight="15"/>
  <cols>
    <col min="1" max="1" width="14" customWidth="1"/>
    <col min="2" max="2" width="18.42578125" customWidth="1"/>
    <col min="3" max="3" width="36.42578125" customWidth="1"/>
    <col min="4" max="4" width="30" customWidth="1"/>
    <col min="5" max="5" width="19.7109375" customWidth="1"/>
    <col min="6" max="6" width="28.28515625" customWidth="1"/>
    <col min="7" max="7" width="11.28515625" customWidth="1"/>
    <col min="8" max="8" width="11.42578125" customWidth="1"/>
    <col min="9" max="9" width="49.28515625" customWidth="1"/>
  </cols>
  <sheetData>
    <row r="1" spans="1:9">
      <c r="A1" s="2" t="s">
        <v>0</v>
      </c>
      <c r="B1" s="2" t="s">
        <v>1</v>
      </c>
      <c r="C1" s="2" t="s">
        <v>2</v>
      </c>
      <c r="D1" s="2" t="s">
        <v>3</v>
      </c>
      <c r="E1" s="2" t="s">
        <v>4</v>
      </c>
      <c r="F1" s="2" t="s">
        <v>5</v>
      </c>
      <c r="G1" s="2" t="s">
        <v>6</v>
      </c>
      <c r="H1" s="2" t="s">
        <v>7</v>
      </c>
      <c r="I1" s="2" t="s">
        <v>8</v>
      </c>
    </row>
    <row r="2" spans="1:9">
      <c r="A2" s="3">
        <v>1</v>
      </c>
      <c r="B2" s="4">
        <v>44932</v>
      </c>
      <c r="C2" s="3" t="s">
        <v>9</v>
      </c>
      <c r="D2" s="3" t="s">
        <v>16</v>
      </c>
      <c r="E2" s="3" t="s">
        <v>26</v>
      </c>
      <c r="F2" s="3" t="s">
        <v>33</v>
      </c>
      <c r="G2" s="1" t="s">
        <v>37</v>
      </c>
      <c r="H2" s="3" t="s">
        <v>39</v>
      </c>
      <c r="I2" s="3"/>
    </row>
    <row r="3" spans="1:9">
      <c r="A3" s="3">
        <v>2</v>
      </c>
      <c r="B3" s="4">
        <v>44932</v>
      </c>
      <c r="C3" s="3" t="s">
        <v>10</v>
      </c>
      <c r="D3" s="3" t="s">
        <v>17</v>
      </c>
      <c r="E3" s="3" t="s">
        <v>27</v>
      </c>
      <c r="F3" s="3" t="s">
        <v>33</v>
      </c>
      <c r="G3" s="1" t="s">
        <v>37</v>
      </c>
      <c r="H3" s="3" t="s">
        <v>39</v>
      </c>
      <c r="I3" s="3"/>
    </row>
    <row r="4" spans="1:9">
      <c r="A4" s="3">
        <v>3</v>
      </c>
      <c r="B4" s="4">
        <v>44939</v>
      </c>
      <c r="C4" s="3" t="s">
        <v>11</v>
      </c>
      <c r="D4" s="3" t="s">
        <v>18</v>
      </c>
      <c r="E4" s="3" t="s">
        <v>28</v>
      </c>
      <c r="F4" s="3" t="s">
        <v>33</v>
      </c>
      <c r="G4" s="1" t="s">
        <v>37</v>
      </c>
      <c r="H4" s="3" t="s">
        <v>39</v>
      </c>
      <c r="I4" s="3"/>
    </row>
    <row r="5" spans="1:9">
      <c r="A5" s="3" t="s">
        <v>528</v>
      </c>
      <c r="B5" s="4">
        <v>44945</v>
      </c>
      <c r="C5" s="3" t="s">
        <v>10</v>
      </c>
      <c r="D5" s="3" t="s">
        <v>19</v>
      </c>
      <c r="E5" s="3" t="s">
        <v>27</v>
      </c>
      <c r="F5" s="3" t="s">
        <v>33</v>
      </c>
      <c r="G5" s="1" t="s">
        <v>37</v>
      </c>
      <c r="H5" s="3" t="s">
        <v>39</v>
      </c>
      <c r="I5" s="3"/>
    </row>
    <row r="6" spans="1:9" ht="24">
      <c r="A6" s="3">
        <v>4</v>
      </c>
      <c r="B6" s="4">
        <v>44946</v>
      </c>
      <c r="C6" s="5" t="s">
        <v>12</v>
      </c>
      <c r="D6" s="3">
        <v>311522</v>
      </c>
      <c r="E6" s="3" t="s">
        <v>29</v>
      </c>
      <c r="F6" s="3" t="s">
        <v>34</v>
      </c>
      <c r="G6" s="1" t="s">
        <v>38</v>
      </c>
      <c r="H6" s="3" t="s">
        <v>40</v>
      </c>
      <c r="I6" s="3"/>
    </row>
    <row r="7" spans="1:9">
      <c r="A7" s="3">
        <v>5</v>
      </c>
      <c r="B7" s="4">
        <v>44950</v>
      </c>
      <c r="C7" s="3" t="s">
        <v>13</v>
      </c>
      <c r="D7" s="3" t="s">
        <v>20</v>
      </c>
      <c r="E7" s="3" t="s">
        <v>30</v>
      </c>
      <c r="F7" s="3" t="s">
        <v>35</v>
      </c>
      <c r="G7" s="1" t="s">
        <v>38</v>
      </c>
      <c r="H7" s="3" t="s">
        <v>41</v>
      </c>
      <c r="I7" s="3"/>
    </row>
    <row r="8" spans="1:9">
      <c r="A8" s="3" t="s">
        <v>529</v>
      </c>
      <c r="B8" s="4">
        <v>44957</v>
      </c>
      <c r="C8" s="3" t="s">
        <v>11</v>
      </c>
      <c r="D8" s="3" t="s">
        <v>21</v>
      </c>
      <c r="E8" s="3" t="s">
        <v>28</v>
      </c>
      <c r="F8" s="3" t="s">
        <v>33</v>
      </c>
      <c r="G8" s="1" t="s">
        <v>37</v>
      </c>
      <c r="H8" s="3" t="s">
        <v>39</v>
      </c>
      <c r="I8" s="3"/>
    </row>
    <row r="9" spans="1:9">
      <c r="A9" s="3" t="s">
        <v>530</v>
      </c>
      <c r="B9" s="4">
        <v>44959</v>
      </c>
      <c r="C9" s="3" t="s">
        <v>9</v>
      </c>
      <c r="D9" s="3" t="s">
        <v>22</v>
      </c>
      <c r="E9" s="3" t="s">
        <v>26</v>
      </c>
      <c r="F9" s="3" t="s">
        <v>33</v>
      </c>
      <c r="G9" s="1" t="s">
        <v>37</v>
      </c>
      <c r="H9" s="3" t="s">
        <v>39</v>
      </c>
      <c r="I9" s="3"/>
    </row>
    <row r="10" spans="1:9">
      <c r="A10" s="3" t="s">
        <v>531</v>
      </c>
      <c r="B10" s="4">
        <v>44959</v>
      </c>
      <c r="C10" s="3" t="s">
        <v>10</v>
      </c>
      <c r="D10" s="3" t="s">
        <v>23</v>
      </c>
      <c r="E10" s="3" t="s">
        <v>27</v>
      </c>
      <c r="F10" s="3" t="s">
        <v>33</v>
      </c>
      <c r="G10" s="1" t="s">
        <v>37</v>
      </c>
      <c r="H10" s="3" t="s">
        <v>39</v>
      </c>
      <c r="I10" s="3"/>
    </row>
    <row r="11" spans="1:9">
      <c r="A11" s="3">
        <v>6</v>
      </c>
      <c r="B11" s="4">
        <v>44966</v>
      </c>
      <c r="C11" s="3" t="s">
        <v>15</v>
      </c>
      <c r="D11" s="3" t="s">
        <v>25</v>
      </c>
      <c r="E11" s="3" t="s">
        <v>32</v>
      </c>
      <c r="F11" s="3" t="s">
        <v>36</v>
      </c>
      <c r="G11" s="1" t="s">
        <v>37</v>
      </c>
      <c r="H11" s="3" t="s">
        <v>40</v>
      </c>
      <c r="I11" s="3"/>
    </row>
    <row r="12" spans="1:9" ht="24">
      <c r="A12" s="3">
        <v>7</v>
      </c>
      <c r="B12" s="4">
        <v>44966</v>
      </c>
      <c r="C12" s="3" t="s">
        <v>14</v>
      </c>
      <c r="D12" s="3" t="s">
        <v>24</v>
      </c>
      <c r="E12" s="3" t="s">
        <v>31</v>
      </c>
      <c r="F12" s="3" t="s">
        <v>33</v>
      </c>
      <c r="G12" s="1" t="s">
        <v>37</v>
      </c>
      <c r="H12" s="3" t="s">
        <v>39</v>
      </c>
      <c r="I12" s="5" t="s">
        <v>433</v>
      </c>
    </row>
    <row r="13" spans="1:9">
      <c r="A13" s="3">
        <v>8</v>
      </c>
      <c r="B13" s="4">
        <v>44966</v>
      </c>
      <c r="C13" s="3" t="s">
        <v>421</v>
      </c>
      <c r="D13" s="3" t="s">
        <v>422</v>
      </c>
      <c r="E13" s="3" t="s">
        <v>423</v>
      </c>
      <c r="F13" s="3" t="s">
        <v>194</v>
      </c>
      <c r="G13" s="1" t="s">
        <v>38</v>
      </c>
      <c r="H13" s="3" t="s">
        <v>40</v>
      </c>
      <c r="I13" s="3"/>
    </row>
    <row r="14" spans="1:9" ht="48">
      <c r="A14" s="3">
        <v>9</v>
      </c>
      <c r="B14" s="4">
        <v>44974</v>
      </c>
      <c r="C14" s="5" t="s">
        <v>424</v>
      </c>
      <c r="D14" s="3" t="s">
        <v>426</v>
      </c>
      <c r="E14" s="3" t="s">
        <v>428</v>
      </c>
      <c r="F14" s="3" t="s">
        <v>430</v>
      </c>
      <c r="G14" s="1" t="s">
        <v>37</v>
      </c>
      <c r="H14" s="3"/>
      <c r="I14" s="3" t="s">
        <v>432</v>
      </c>
    </row>
    <row r="15" spans="1:9" ht="36">
      <c r="A15" s="3">
        <v>10</v>
      </c>
      <c r="B15" s="4">
        <v>44974</v>
      </c>
      <c r="C15" s="5" t="s">
        <v>425</v>
      </c>
      <c r="D15" s="3" t="s">
        <v>427</v>
      </c>
      <c r="E15" s="3" t="s">
        <v>429</v>
      </c>
      <c r="F15" s="3" t="s">
        <v>430</v>
      </c>
      <c r="G15" s="1" t="s">
        <v>37</v>
      </c>
      <c r="H15" s="3"/>
      <c r="I15" s="3" t="s">
        <v>432</v>
      </c>
    </row>
    <row r="16" spans="1:9">
      <c r="A16" s="3" t="s">
        <v>532</v>
      </c>
      <c r="B16" s="4">
        <v>44974</v>
      </c>
      <c r="C16" s="3" t="s">
        <v>11</v>
      </c>
      <c r="D16" s="3" t="s">
        <v>431</v>
      </c>
      <c r="E16" s="3" t="s">
        <v>28</v>
      </c>
      <c r="F16" s="3" t="s">
        <v>33</v>
      </c>
      <c r="G16" s="1" t="s">
        <v>37</v>
      </c>
      <c r="H16" s="3" t="s">
        <v>39</v>
      </c>
      <c r="I16" s="3"/>
    </row>
    <row r="17" spans="1:9" ht="48">
      <c r="A17" s="3">
        <v>11</v>
      </c>
      <c r="B17" s="4">
        <v>44979</v>
      </c>
      <c r="C17" s="3" t="s">
        <v>437</v>
      </c>
      <c r="D17" s="25" t="s">
        <v>438</v>
      </c>
      <c r="E17" s="3" t="s">
        <v>439</v>
      </c>
      <c r="F17" s="3" t="s">
        <v>126</v>
      </c>
      <c r="G17" s="1" t="s">
        <v>38</v>
      </c>
      <c r="H17" s="3" t="s">
        <v>40</v>
      </c>
      <c r="I17" s="3"/>
    </row>
    <row r="18" spans="1:9" ht="36">
      <c r="A18" s="3">
        <v>12</v>
      </c>
      <c r="B18" s="4">
        <v>44979</v>
      </c>
      <c r="C18" s="3" t="s">
        <v>440</v>
      </c>
      <c r="D18" s="25" t="s">
        <v>441</v>
      </c>
      <c r="E18" s="3" t="s">
        <v>442</v>
      </c>
      <c r="F18" s="3" t="s">
        <v>126</v>
      </c>
      <c r="G18" s="1" t="s">
        <v>38</v>
      </c>
      <c r="H18" s="3" t="s">
        <v>40</v>
      </c>
      <c r="I18" s="3"/>
    </row>
    <row r="19" spans="1:9" ht="24">
      <c r="A19" s="3">
        <v>13</v>
      </c>
      <c r="B19" s="4">
        <v>44980</v>
      </c>
      <c r="C19" s="5" t="s">
        <v>443</v>
      </c>
      <c r="D19" s="3" t="s">
        <v>444</v>
      </c>
      <c r="E19" s="3" t="s">
        <v>445</v>
      </c>
      <c r="F19" s="3" t="s">
        <v>194</v>
      </c>
      <c r="G19" s="1" t="s">
        <v>37</v>
      </c>
      <c r="H19" s="3" t="s">
        <v>40</v>
      </c>
      <c r="I19" s="3"/>
    </row>
    <row r="20" spans="1:9">
      <c r="A20" s="3">
        <v>14</v>
      </c>
      <c r="B20" s="4">
        <v>44980</v>
      </c>
      <c r="C20" s="3" t="s">
        <v>446</v>
      </c>
      <c r="D20" s="3" t="s">
        <v>447</v>
      </c>
      <c r="E20" s="3" t="s">
        <v>448</v>
      </c>
      <c r="F20" s="3" t="s">
        <v>194</v>
      </c>
      <c r="G20" s="1" t="s">
        <v>37</v>
      </c>
      <c r="H20" s="3" t="s">
        <v>40</v>
      </c>
      <c r="I20" s="3"/>
    </row>
    <row r="21" spans="1:9" ht="24">
      <c r="A21" s="3">
        <v>15</v>
      </c>
      <c r="B21" s="4">
        <v>44984</v>
      </c>
      <c r="C21" s="3" t="s">
        <v>449</v>
      </c>
      <c r="D21" s="3" t="s">
        <v>450</v>
      </c>
      <c r="E21" s="3" t="s">
        <v>451</v>
      </c>
      <c r="F21" s="5" t="s">
        <v>452</v>
      </c>
      <c r="G21" s="1" t="s">
        <v>37</v>
      </c>
      <c r="H21" s="3"/>
      <c r="I21" s="3" t="s">
        <v>432</v>
      </c>
    </row>
    <row r="22" spans="1:9">
      <c r="A22" s="3" t="s">
        <v>533</v>
      </c>
      <c r="B22" s="4">
        <v>44985</v>
      </c>
      <c r="C22" s="3" t="s">
        <v>15</v>
      </c>
      <c r="D22" s="3" t="s">
        <v>454</v>
      </c>
      <c r="E22" s="3" t="s">
        <v>453</v>
      </c>
      <c r="F22" s="3" t="s">
        <v>36</v>
      </c>
      <c r="G22" s="1" t="s">
        <v>38</v>
      </c>
      <c r="H22" s="3" t="s">
        <v>41</v>
      </c>
      <c r="I22" s="3"/>
    </row>
    <row r="23" spans="1:9">
      <c r="A23" s="3">
        <v>16</v>
      </c>
      <c r="B23" s="4">
        <v>44987</v>
      </c>
      <c r="C23" s="3" t="s">
        <v>14</v>
      </c>
      <c r="D23" s="3" t="s">
        <v>455</v>
      </c>
      <c r="E23" s="3" t="s">
        <v>31</v>
      </c>
      <c r="F23" s="3" t="s">
        <v>33</v>
      </c>
      <c r="G23" s="1" t="s">
        <v>37</v>
      </c>
      <c r="H23" s="3" t="s">
        <v>39</v>
      </c>
      <c r="I23" s="3"/>
    </row>
    <row r="24" spans="1:9" ht="24">
      <c r="A24" s="3">
        <v>17</v>
      </c>
      <c r="B24" s="4">
        <v>44988</v>
      </c>
      <c r="C24" s="5" t="s">
        <v>456</v>
      </c>
      <c r="D24" s="3" t="s">
        <v>460</v>
      </c>
      <c r="E24" s="3" t="s">
        <v>458</v>
      </c>
      <c r="F24" s="3" t="s">
        <v>219</v>
      </c>
      <c r="G24" s="1" t="s">
        <v>38</v>
      </c>
      <c r="H24" s="3" t="s">
        <v>40</v>
      </c>
      <c r="I24" s="3"/>
    </row>
    <row r="25" spans="1:9">
      <c r="A25" s="3">
        <v>18</v>
      </c>
      <c r="B25" s="4">
        <v>44993</v>
      </c>
      <c r="C25" s="5" t="s">
        <v>457</v>
      </c>
      <c r="D25" s="3" t="s">
        <v>461</v>
      </c>
      <c r="E25" s="3" t="s">
        <v>459</v>
      </c>
      <c r="F25" s="3" t="s">
        <v>36</v>
      </c>
      <c r="G25" s="1" t="s">
        <v>38</v>
      </c>
      <c r="H25" s="3" t="s">
        <v>41</v>
      </c>
      <c r="I25" s="3"/>
    </row>
    <row r="26" spans="1:9" ht="24">
      <c r="A26" s="3">
        <v>19</v>
      </c>
      <c r="B26" s="4">
        <v>45006</v>
      </c>
      <c r="C26" s="5" t="s">
        <v>462</v>
      </c>
      <c r="D26" s="3" t="s">
        <v>463</v>
      </c>
      <c r="E26" s="3" t="s">
        <v>464</v>
      </c>
      <c r="F26" s="3" t="s">
        <v>478</v>
      </c>
      <c r="G26" s="1" t="s">
        <v>38</v>
      </c>
      <c r="H26" s="3" t="s">
        <v>40</v>
      </c>
      <c r="I26" s="3"/>
    </row>
    <row r="27" spans="1:9" ht="36">
      <c r="A27" s="3">
        <v>22</v>
      </c>
      <c r="B27" s="4">
        <v>45006</v>
      </c>
      <c r="C27" s="5" t="s">
        <v>475</v>
      </c>
      <c r="D27" s="3" t="s">
        <v>469</v>
      </c>
      <c r="E27" s="3" t="s">
        <v>470</v>
      </c>
      <c r="F27" s="5" t="s">
        <v>479</v>
      </c>
      <c r="G27" s="1" t="s">
        <v>37</v>
      </c>
      <c r="H27" s="3"/>
      <c r="I27" s="3" t="s">
        <v>432</v>
      </c>
    </row>
    <row r="28" spans="1:9" ht="24">
      <c r="A28" s="3">
        <v>20</v>
      </c>
      <c r="B28" s="4">
        <v>45008</v>
      </c>
      <c r="C28" s="5" t="s">
        <v>465</v>
      </c>
      <c r="D28" s="3" t="s">
        <v>466</v>
      </c>
      <c r="E28" s="3" t="s">
        <v>27</v>
      </c>
      <c r="F28" s="3" t="s">
        <v>33</v>
      </c>
      <c r="G28" s="1" t="s">
        <v>37</v>
      </c>
      <c r="H28" s="3" t="s">
        <v>39</v>
      </c>
      <c r="I28" s="3"/>
    </row>
    <row r="29" spans="1:9" ht="24">
      <c r="A29" s="3">
        <v>21</v>
      </c>
      <c r="B29" s="4">
        <v>45008</v>
      </c>
      <c r="C29" s="5" t="s">
        <v>474</v>
      </c>
      <c r="D29" s="3" t="s">
        <v>467</v>
      </c>
      <c r="E29" s="3" t="s">
        <v>468</v>
      </c>
      <c r="F29" s="3" t="s">
        <v>194</v>
      </c>
      <c r="G29" s="1" t="s">
        <v>38</v>
      </c>
      <c r="H29" s="3" t="s">
        <v>40</v>
      </c>
      <c r="I29" s="3"/>
    </row>
    <row r="30" spans="1:9" ht="24">
      <c r="A30" s="3">
        <v>23</v>
      </c>
      <c r="B30" s="4">
        <v>45015</v>
      </c>
      <c r="C30" s="5" t="s">
        <v>476</v>
      </c>
      <c r="D30" s="3" t="s">
        <v>469</v>
      </c>
      <c r="E30" s="3" t="s">
        <v>471</v>
      </c>
      <c r="F30" s="5" t="s">
        <v>480</v>
      </c>
      <c r="G30" s="1" t="s">
        <v>37</v>
      </c>
      <c r="H30" s="3"/>
      <c r="I30" s="3" t="s">
        <v>432</v>
      </c>
    </row>
    <row r="31" spans="1:9" ht="24">
      <c r="A31" s="3">
        <v>24</v>
      </c>
      <c r="B31" s="4">
        <v>45016</v>
      </c>
      <c r="C31" s="5" t="s">
        <v>477</v>
      </c>
      <c r="D31" s="3" t="s">
        <v>472</v>
      </c>
      <c r="E31" s="3" t="s">
        <v>473</v>
      </c>
      <c r="F31" s="5" t="s">
        <v>194</v>
      </c>
      <c r="G31" s="1" t="s">
        <v>37</v>
      </c>
      <c r="H31" s="3" t="s">
        <v>39</v>
      </c>
      <c r="I31" s="3"/>
    </row>
    <row r="32" spans="1:9" ht="36">
      <c r="A32" s="3">
        <v>25</v>
      </c>
      <c r="B32" s="4">
        <v>45019</v>
      </c>
      <c r="C32" s="5" t="s">
        <v>481</v>
      </c>
      <c r="D32" s="5" t="s">
        <v>488</v>
      </c>
      <c r="E32" s="3" t="s">
        <v>497</v>
      </c>
      <c r="F32" s="5" t="s">
        <v>504</v>
      </c>
      <c r="G32" s="1" t="s">
        <v>38</v>
      </c>
      <c r="H32" s="3" t="s">
        <v>39</v>
      </c>
      <c r="I32" s="4"/>
    </row>
    <row r="33" spans="1:9" ht="24">
      <c r="A33" s="3">
        <v>26</v>
      </c>
      <c r="B33" s="4">
        <v>45022</v>
      </c>
      <c r="C33" s="5" t="s">
        <v>482</v>
      </c>
      <c r="D33" s="3" t="s">
        <v>489</v>
      </c>
      <c r="E33" s="3" t="s">
        <v>498</v>
      </c>
      <c r="F33" s="5" t="s">
        <v>195</v>
      </c>
      <c r="G33" s="1" t="s">
        <v>37</v>
      </c>
      <c r="H33" s="3" t="s">
        <v>40</v>
      </c>
      <c r="I33" s="4"/>
    </row>
    <row r="34" spans="1:9" ht="24">
      <c r="A34" s="3">
        <v>27</v>
      </c>
      <c r="B34" s="4">
        <v>45022</v>
      </c>
      <c r="C34" s="5" t="s">
        <v>483</v>
      </c>
      <c r="D34" s="3" t="s">
        <v>490</v>
      </c>
      <c r="E34" s="3" t="s">
        <v>499</v>
      </c>
      <c r="F34" s="5" t="s">
        <v>194</v>
      </c>
      <c r="G34" s="1" t="s">
        <v>37</v>
      </c>
      <c r="H34" s="3" t="s">
        <v>39</v>
      </c>
      <c r="I34" s="4"/>
    </row>
    <row r="35" spans="1:9" ht="24">
      <c r="A35" s="3">
        <v>28</v>
      </c>
      <c r="B35" s="4">
        <v>45022</v>
      </c>
      <c r="C35" s="5" t="s">
        <v>484</v>
      </c>
      <c r="D35" s="3">
        <v>1152299</v>
      </c>
      <c r="E35" s="3" t="s">
        <v>500</v>
      </c>
      <c r="F35" s="5" t="s">
        <v>359</v>
      </c>
      <c r="G35" s="1" t="s">
        <v>38</v>
      </c>
      <c r="H35" s="3" t="s">
        <v>40</v>
      </c>
      <c r="I35" s="4"/>
    </row>
    <row r="36" spans="1:9" ht="24">
      <c r="A36" s="3">
        <v>29</v>
      </c>
      <c r="B36" s="4">
        <v>45034</v>
      </c>
      <c r="C36" s="5" t="s">
        <v>506</v>
      </c>
      <c r="D36" s="3" t="s">
        <v>491</v>
      </c>
      <c r="E36" s="3" t="s">
        <v>501</v>
      </c>
      <c r="F36" s="5" t="s">
        <v>122</v>
      </c>
      <c r="G36" s="1" t="s">
        <v>38</v>
      </c>
      <c r="H36" s="3" t="s">
        <v>40</v>
      </c>
      <c r="I36" s="4"/>
    </row>
    <row r="37" spans="1:9" ht="48">
      <c r="A37" s="3">
        <v>32</v>
      </c>
      <c r="B37" s="4">
        <v>45040</v>
      </c>
      <c r="C37" s="5" t="s">
        <v>486</v>
      </c>
      <c r="D37" s="5" t="s">
        <v>494</v>
      </c>
      <c r="E37" s="3" t="s">
        <v>502</v>
      </c>
      <c r="F37" s="5" t="s">
        <v>128</v>
      </c>
      <c r="G37" s="1" t="s">
        <v>38</v>
      </c>
      <c r="H37" s="3" t="s">
        <v>41</v>
      </c>
      <c r="I37" s="4"/>
    </row>
    <row r="38" spans="1:9" ht="36">
      <c r="A38" s="3">
        <v>33</v>
      </c>
      <c r="B38" s="4">
        <v>45040</v>
      </c>
      <c r="C38" s="5" t="s">
        <v>487</v>
      </c>
      <c r="D38" s="5" t="s">
        <v>495</v>
      </c>
      <c r="E38" s="3" t="s">
        <v>503</v>
      </c>
      <c r="F38" s="5" t="s">
        <v>128</v>
      </c>
      <c r="G38" s="1" t="s">
        <v>38</v>
      </c>
      <c r="H38" s="3" t="s">
        <v>41</v>
      </c>
      <c r="I38" s="4"/>
    </row>
    <row r="39" spans="1:9" ht="24">
      <c r="A39" s="3">
        <v>30</v>
      </c>
      <c r="B39" s="4">
        <v>45041</v>
      </c>
      <c r="C39" s="5" t="s">
        <v>10</v>
      </c>
      <c r="D39" s="5" t="s">
        <v>492</v>
      </c>
      <c r="E39" s="3" t="s">
        <v>27</v>
      </c>
      <c r="F39" s="5" t="s">
        <v>33</v>
      </c>
      <c r="G39" s="1" t="s">
        <v>37</v>
      </c>
      <c r="H39" s="3" t="s">
        <v>39</v>
      </c>
      <c r="I39" s="4"/>
    </row>
    <row r="40" spans="1:9" ht="24">
      <c r="A40" s="3">
        <v>31</v>
      </c>
      <c r="B40" s="4">
        <v>45041</v>
      </c>
      <c r="C40" s="5" t="s">
        <v>485</v>
      </c>
      <c r="D40" s="5" t="s">
        <v>493</v>
      </c>
      <c r="E40" s="3" t="s">
        <v>27</v>
      </c>
      <c r="F40" s="5" t="s">
        <v>33</v>
      </c>
      <c r="G40" s="1" t="s">
        <v>37</v>
      </c>
      <c r="H40" s="3" t="s">
        <v>39</v>
      </c>
      <c r="I40" s="4"/>
    </row>
    <row r="41" spans="1:9" ht="24">
      <c r="A41" s="3" t="s">
        <v>534</v>
      </c>
      <c r="B41" s="4">
        <v>45043</v>
      </c>
      <c r="C41" s="5" t="s">
        <v>11</v>
      </c>
      <c r="D41" s="3" t="s">
        <v>505</v>
      </c>
      <c r="E41" s="3" t="s">
        <v>28</v>
      </c>
      <c r="F41" s="5" t="s">
        <v>33</v>
      </c>
      <c r="G41" s="1" t="s">
        <v>37</v>
      </c>
      <c r="H41" s="3" t="s">
        <v>39</v>
      </c>
      <c r="I41" s="4"/>
    </row>
    <row r="42" spans="1:9" ht="24">
      <c r="A42" s="3">
        <v>34</v>
      </c>
      <c r="B42" s="4">
        <v>45043</v>
      </c>
      <c r="C42" s="5" t="s">
        <v>456</v>
      </c>
      <c r="D42" s="5" t="s">
        <v>496</v>
      </c>
      <c r="E42" s="3" t="s">
        <v>458</v>
      </c>
      <c r="F42" s="5" t="s">
        <v>219</v>
      </c>
      <c r="G42" s="1" t="s">
        <v>38</v>
      </c>
      <c r="H42" s="3" t="s">
        <v>40</v>
      </c>
      <c r="I42" s="4"/>
    </row>
    <row r="43" spans="1:9" ht="75">
      <c r="A43" s="3" t="s">
        <v>535</v>
      </c>
      <c r="B43" s="4">
        <v>45049</v>
      </c>
      <c r="C43" s="3" t="s">
        <v>10</v>
      </c>
      <c r="D43" s="5" t="s">
        <v>508</v>
      </c>
      <c r="E43" s="3" t="s">
        <v>27</v>
      </c>
      <c r="F43" s="5" t="s">
        <v>33</v>
      </c>
      <c r="G43" s="1" t="s">
        <v>37</v>
      </c>
      <c r="H43" s="3" t="s">
        <v>40</v>
      </c>
      <c r="I43" s="26" t="s">
        <v>507</v>
      </c>
    </row>
    <row r="44" spans="1:9" ht="60">
      <c r="A44" s="3" t="s">
        <v>536</v>
      </c>
      <c r="B44" s="4">
        <v>45049</v>
      </c>
      <c r="C44" s="5" t="s">
        <v>11</v>
      </c>
      <c r="D44" s="5" t="s">
        <v>509</v>
      </c>
      <c r="E44" s="3" t="s">
        <v>28</v>
      </c>
      <c r="F44" s="5" t="s">
        <v>33</v>
      </c>
      <c r="G44" s="1" t="s">
        <v>37</v>
      </c>
      <c r="H44" s="3" t="s">
        <v>40</v>
      </c>
      <c r="I44" s="27" t="s">
        <v>510</v>
      </c>
    </row>
    <row r="45" spans="1:9" ht="24">
      <c r="A45" s="3" t="s">
        <v>537</v>
      </c>
      <c r="B45" s="4">
        <v>45049</v>
      </c>
      <c r="C45" s="5" t="s">
        <v>10</v>
      </c>
      <c r="D45" s="5" t="s">
        <v>511</v>
      </c>
      <c r="E45" s="3" t="s">
        <v>27</v>
      </c>
      <c r="F45" s="5" t="s">
        <v>33</v>
      </c>
      <c r="G45" s="1" t="s">
        <v>37</v>
      </c>
      <c r="H45" s="3" t="s">
        <v>40</v>
      </c>
      <c r="I45" s="28"/>
    </row>
    <row r="46" spans="1:9" ht="24">
      <c r="A46" s="3" t="s">
        <v>538</v>
      </c>
      <c r="B46" s="4">
        <v>45049</v>
      </c>
      <c r="C46" s="5" t="s">
        <v>11</v>
      </c>
      <c r="D46" s="5" t="s">
        <v>512</v>
      </c>
      <c r="E46" s="3" t="s">
        <v>28</v>
      </c>
      <c r="F46" s="5" t="s">
        <v>33</v>
      </c>
      <c r="G46" s="1" t="s">
        <v>37</v>
      </c>
      <c r="H46" s="3" t="s">
        <v>40</v>
      </c>
      <c r="I46" s="28"/>
    </row>
    <row r="47" spans="1:9" ht="24">
      <c r="A47" s="3" t="s">
        <v>539</v>
      </c>
      <c r="B47" s="4">
        <v>45055</v>
      </c>
      <c r="C47" s="5" t="s">
        <v>10</v>
      </c>
      <c r="D47" s="5" t="s">
        <v>513</v>
      </c>
      <c r="E47" s="3" t="s">
        <v>27</v>
      </c>
      <c r="F47" s="5" t="s">
        <v>33</v>
      </c>
      <c r="G47" s="1" t="s">
        <v>37</v>
      </c>
      <c r="H47" s="3" t="s">
        <v>39</v>
      </c>
      <c r="I47" s="28"/>
    </row>
    <row r="48" spans="1:9" ht="24">
      <c r="A48" s="3">
        <v>35</v>
      </c>
      <c r="B48" s="4">
        <v>45055</v>
      </c>
      <c r="C48" s="5" t="s">
        <v>514</v>
      </c>
      <c r="D48" s="5" t="s">
        <v>515</v>
      </c>
      <c r="E48" s="3" t="s">
        <v>516</v>
      </c>
      <c r="F48" s="5" t="s">
        <v>194</v>
      </c>
      <c r="G48" s="1" t="s">
        <v>38</v>
      </c>
      <c r="H48" s="3" t="s">
        <v>40</v>
      </c>
      <c r="I48" s="28"/>
    </row>
    <row r="49" spans="1:9" ht="24">
      <c r="A49" s="3">
        <v>36</v>
      </c>
      <c r="B49" s="4">
        <v>45089</v>
      </c>
      <c r="C49" s="5" t="s">
        <v>517</v>
      </c>
      <c r="D49" s="5" t="s">
        <v>518</v>
      </c>
      <c r="E49" s="3" t="s">
        <v>519</v>
      </c>
      <c r="F49" s="5" t="s">
        <v>128</v>
      </c>
      <c r="G49" s="1" t="s">
        <v>38</v>
      </c>
      <c r="H49" s="3" t="s">
        <v>40</v>
      </c>
      <c r="I49" s="5" t="s">
        <v>520</v>
      </c>
    </row>
    <row r="50" spans="1:9">
      <c r="A50" s="3" t="s">
        <v>543</v>
      </c>
      <c r="B50" s="4">
        <v>45099</v>
      </c>
      <c r="C50" s="5" t="s">
        <v>540</v>
      </c>
      <c r="D50" s="5" t="s">
        <v>541</v>
      </c>
      <c r="E50" s="3" t="s">
        <v>27</v>
      </c>
      <c r="F50" s="5" t="s">
        <v>33</v>
      </c>
      <c r="G50" s="1" t="s">
        <v>37</v>
      </c>
      <c r="H50" s="3" t="s">
        <v>39</v>
      </c>
      <c r="I50" s="5"/>
    </row>
    <row r="51" spans="1:9" ht="24">
      <c r="A51" s="3">
        <v>37</v>
      </c>
      <c r="B51" s="4">
        <v>45104</v>
      </c>
      <c r="C51" s="5" t="s">
        <v>325</v>
      </c>
      <c r="D51" s="5">
        <v>21020184</v>
      </c>
      <c r="E51" s="3" t="s">
        <v>521</v>
      </c>
      <c r="F51" s="5" t="s">
        <v>122</v>
      </c>
      <c r="G51" s="1" t="s">
        <v>37</v>
      </c>
      <c r="H51" s="3" t="s">
        <v>40</v>
      </c>
      <c r="I51" s="5"/>
    </row>
    <row r="52" spans="1:9" ht="48">
      <c r="A52" s="3">
        <v>39</v>
      </c>
      <c r="B52" s="4">
        <v>45104</v>
      </c>
      <c r="C52" s="5" t="s">
        <v>525</v>
      </c>
      <c r="D52" s="5" t="s">
        <v>526</v>
      </c>
      <c r="E52" s="3" t="s">
        <v>527</v>
      </c>
      <c r="F52" s="5" t="s">
        <v>118</v>
      </c>
      <c r="G52" s="1" t="s">
        <v>38</v>
      </c>
      <c r="H52" s="3" t="s">
        <v>40</v>
      </c>
      <c r="I52" s="5"/>
    </row>
    <row r="53" spans="1:9" ht="24">
      <c r="A53" s="3">
        <v>38</v>
      </c>
      <c r="B53" s="4">
        <v>45105</v>
      </c>
      <c r="C53" s="5" t="s">
        <v>522</v>
      </c>
      <c r="D53" s="5" t="s">
        <v>523</v>
      </c>
      <c r="E53" s="3" t="s">
        <v>524</v>
      </c>
      <c r="F53" s="5" t="s">
        <v>542</v>
      </c>
      <c r="G53" s="1" t="s">
        <v>37</v>
      </c>
      <c r="H53" s="3" t="s">
        <v>40</v>
      </c>
      <c r="I53" s="5"/>
    </row>
    <row r="54" spans="1:9" ht="24">
      <c r="A54" s="3">
        <v>40</v>
      </c>
      <c r="B54" s="4">
        <v>45113</v>
      </c>
      <c r="C54" s="5" t="s">
        <v>544</v>
      </c>
      <c r="D54" s="5" t="s">
        <v>545</v>
      </c>
      <c r="E54" s="3" t="s">
        <v>546</v>
      </c>
      <c r="F54" s="5" t="s">
        <v>194</v>
      </c>
      <c r="G54" s="1" t="s">
        <v>38</v>
      </c>
      <c r="H54" s="3" t="s">
        <v>40</v>
      </c>
      <c r="I54" s="5"/>
    </row>
    <row r="55" spans="1:9" ht="24">
      <c r="A55" s="3">
        <v>41</v>
      </c>
      <c r="B55" s="4">
        <v>45117</v>
      </c>
      <c r="C55" s="5" t="s">
        <v>547</v>
      </c>
      <c r="D55" s="5" t="s">
        <v>548</v>
      </c>
      <c r="E55" s="3" t="s">
        <v>27</v>
      </c>
      <c r="F55" s="5" t="s">
        <v>33</v>
      </c>
      <c r="G55" s="1" t="s">
        <v>37</v>
      </c>
      <c r="H55" s="3" t="s">
        <v>39</v>
      </c>
      <c r="I55" s="5"/>
    </row>
    <row r="56" spans="1:9" ht="72">
      <c r="A56" s="3">
        <v>42</v>
      </c>
      <c r="B56" s="4">
        <v>45118</v>
      </c>
      <c r="C56" s="5" t="s">
        <v>559</v>
      </c>
      <c r="D56" s="5" t="s">
        <v>549</v>
      </c>
      <c r="E56" s="3" t="s">
        <v>550</v>
      </c>
      <c r="F56" s="5" t="s">
        <v>551</v>
      </c>
      <c r="G56" s="1" t="s">
        <v>37</v>
      </c>
      <c r="H56" s="3"/>
      <c r="I56" s="5" t="s">
        <v>432</v>
      </c>
    </row>
    <row r="57" spans="1:9" ht="24">
      <c r="A57" s="3">
        <v>43</v>
      </c>
      <c r="B57" s="4">
        <v>45118</v>
      </c>
      <c r="C57" s="5" t="s">
        <v>552</v>
      </c>
      <c r="D57" s="5" t="s">
        <v>553</v>
      </c>
      <c r="E57" s="3" t="s">
        <v>554</v>
      </c>
      <c r="F57" s="5" t="s">
        <v>555</v>
      </c>
      <c r="G57" s="1" t="s">
        <v>38</v>
      </c>
      <c r="H57" s="3" t="s">
        <v>40</v>
      </c>
      <c r="I57" s="5"/>
    </row>
    <row r="58" spans="1:9">
      <c r="A58" s="3">
        <v>44</v>
      </c>
      <c r="B58" s="4">
        <v>45127</v>
      </c>
      <c r="C58" s="5" t="s">
        <v>556</v>
      </c>
      <c r="D58" s="5">
        <v>23120519</v>
      </c>
      <c r="E58" s="3" t="s">
        <v>557</v>
      </c>
      <c r="F58" s="5" t="s">
        <v>558</v>
      </c>
      <c r="G58" s="1" t="s">
        <v>37</v>
      </c>
      <c r="H58" s="3" t="s">
        <v>40</v>
      </c>
      <c r="I58" s="5"/>
    </row>
    <row r="59" spans="1:9" ht="24">
      <c r="A59" s="3">
        <v>45</v>
      </c>
      <c r="B59" s="4">
        <v>45159</v>
      </c>
      <c r="C59" s="5" t="s">
        <v>560</v>
      </c>
      <c r="D59" s="5" t="s">
        <v>561</v>
      </c>
      <c r="E59" s="3" t="s">
        <v>562</v>
      </c>
      <c r="F59" s="5" t="s">
        <v>563</v>
      </c>
      <c r="G59" s="1" t="s">
        <v>37</v>
      </c>
      <c r="H59" s="3" t="s">
        <v>39</v>
      </c>
      <c r="I59" s="5"/>
    </row>
    <row r="60" spans="1:9" ht="24">
      <c r="A60" s="3">
        <v>46</v>
      </c>
      <c r="B60" s="4">
        <v>45162</v>
      </c>
      <c r="C60" s="5" t="s">
        <v>564</v>
      </c>
      <c r="D60" s="5" t="s">
        <v>565</v>
      </c>
      <c r="E60" s="3" t="s">
        <v>566</v>
      </c>
      <c r="F60" s="5" t="s">
        <v>558</v>
      </c>
      <c r="G60" s="1" t="s">
        <v>38</v>
      </c>
      <c r="H60" s="3" t="s">
        <v>40</v>
      </c>
      <c r="I60" s="5"/>
    </row>
    <row r="61" spans="1:9" ht="24">
      <c r="A61" s="3">
        <v>47</v>
      </c>
      <c r="B61" s="4">
        <v>45163</v>
      </c>
      <c r="C61" s="5" t="s">
        <v>567</v>
      </c>
      <c r="D61" s="5">
        <v>233624</v>
      </c>
      <c r="E61" s="3" t="s">
        <v>568</v>
      </c>
      <c r="F61" s="5" t="s">
        <v>569</v>
      </c>
      <c r="G61" s="1" t="s">
        <v>38</v>
      </c>
      <c r="H61" s="3" t="s">
        <v>41</v>
      </c>
      <c r="I61" s="5"/>
    </row>
    <row r="62" spans="1:9" ht="24">
      <c r="A62" s="3">
        <v>48</v>
      </c>
      <c r="B62" s="4">
        <v>45175</v>
      </c>
      <c r="C62" s="5" t="s">
        <v>570</v>
      </c>
      <c r="D62" s="5">
        <v>626923</v>
      </c>
      <c r="E62" s="3" t="s">
        <v>571</v>
      </c>
      <c r="F62" s="5" t="s">
        <v>34</v>
      </c>
      <c r="G62" s="1" t="s">
        <v>38</v>
      </c>
      <c r="H62" s="3" t="s">
        <v>41</v>
      </c>
      <c r="I62" s="5"/>
    </row>
    <row r="63" spans="1:9" ht="24">
      <c r="A63" s="3" t="s">
        <v>590</v>
      </c>
      <c r="B63" s="4">
        <v>45176</v>
      </c>
      <c r="C63" s="5" t="s">
        <v>572</v>
      </c>
      <c r="D63" s="5" t="s">
        <v>573</v>
      </c>
      <c r="E63" s="3" t="s">
        <v>27</v>
      </c>
      <c r="F63" s="5" t="s">
        <v>33</v>
      </c>
      <c r="G63" s="1" t="s">
        <v>37</v>
      </c>
      <c r="H63" s="3" t="s">
        <v>39</v>
      </c>
      <c r="I63" s="5"/>
    </row>
    <row r="64" spans="1:9" ht="48">
      <c r="A64" s="3">
        <v>49</v>
      </c>
      <c r="B64" s="4">
        <v>45197</v>
      </c>
      <c r="C64" s="5" t="s">
        <v>574</v>
      </c>
      <c r="D64" s="5" t="s">
        <v>575</v>
      </c>
      <c r="E64" s="3" t="s">
        <v>576</v>
      </c>
      <c r="F64" s="5" t="s">
        <v>33</v>
      </c>
      <c r="G64" s="1" t="s">
        <v>37</v>
      </c>
      <c r="H64" s="3" t="s">
        <v>40</v>
      </c>
      <c r="I64" s="5"/>
    </row>
    <row r="65" spans="1:9" ht="72">
      <c r="A65" s="3">
        <v>50</v>
      </c>
      <c r="B65" s="4">
        <v>45198</v>
      </c>
      <c r="C65" s="5" t="s">
        <v>577</v>
      </c>
      <c r="D65" s="5" t="s">
        <v>593</v>
      </c>
      <c r="E65" s="3" t="s">
        <v>578</v>
      </c>
      <c r="F65" s="5" t="s">
        <v>579</v>
      </c>
      <c r="G65" s="1" t="s">
        <v>38</v>
      </c>
      <c r="H65" s="3" t="s">
        <v>40</v>
      </c>
      <c r="I65" s="5"/>
    </row>
    <row r="66" spans="1:9" ht="72">
      <c r="A66" s="3">
        <v>51</v>
      </c>
      <c r="B66" s="4">
        <v>45198</v>
      </c>
      <c r="C66" s="5" t="s">
        <v>580</v>
      </c>
      <c r="D66" s="5" t="s">
        <v>591</v>
      </c>
      <c r="E66" s="3" t="s">
        <v>581</v>
      </c>
      <c r="F66" s="5" t="s">
        <v>579</v>
      </c>
      <c r="G66" s="1" t="s">
        <v>38</v>
      </c>
      <c r="H66" s="3" t="s">
        <v>40</v>
      </c>
      <c r="I66" s="5"/>
    </row>
    <row r="67" spans="1:9" ht="60">
      <c r="A67" s="3">
        <v>52</v>
      </c>
      <c r="B67" s="4">
        <v>45198</v>
      </c>
      <c r="C67" s="5" t="s">
        <v>582</v>
      </c>
      <c r="D67" s="5" t="s">
        <v>583</v>
      </c>
      <c r="E67" s="3" t="s">
        <v>584</v>
      </c>
      <c r="F67" s="5" t="s">
        <v>579</v>
      </c>
      <c r="G67" s="1" t="s">
        <v>38</v>
      </c>
      <c r="H67" s="3" t="s">
        <v>40</v>
      </c>
      <c r="I67" s="5"/>
    </row>
    <row r="68" spans="1:9" ht="24">
      <c r="A68" s="3">
        <v>53</v>
      </c>
      <c r="B68" s="4">
        <v>45202</v>
      </c>
      <c r="C68" s="5" t="s">
        <v>585</v>
      </c>
      <c r="D68" s="5" t="s">
        <v>586</v>
      </c>
      <c r="E68" s="3" t="s">
        <v>587</v>
      </c>
      <c r="F68" s="5" t="s">
        <v>128</v>
      </c>
      <c r="G68" s="1" t="s">
        <v>38</v>
      </c>
      <c r="H68" s="3" t="s">
        <v>41</v>
      </c>
      <c r="I68" s="5" t="s">
        <v>637</v>
      </c>
    </row>
    <row r="69" spans="1:9" ht="24">
      <c r="A69" s="3">
        <v>54</v>
      </c>
      <c r="B69" s="4">
        <v>45216</v>
      </c>
      <c r="C69" s="5" t="s">
        <v>10</v>
      </c>
      <c r="D69" s="5" t="s">
        <v>588</v>
      </c>
      <c r="E69" s="3" t="s">
        <v>589</v>
      </c>
      <c r="F69" s="5" t="s">
        <v>33</v>
      </c>
      <c r="G69" s="1" t="s">
        <v>37</v>
      </c>
      <c r="H69" s="3" t="s">
        <v>40</v>
      </c>
      <c r="I69" s="5" t="s">
        <v>592</v>
      </c>
    </row>
    <row r="70" spans="1:9" ht="24">
      <c r="A70" s="3">
        <v>55</v>
      </c>
      <c r="B70" s="4">
        <v>45223</v>
      </c>
      <c r="C70" s="5" t="s">
        <v>594</v>
      </c>
      <c r="D70" s="5">
        <v>213212087</v>
      </c>
      <c r="E70" s="3" t="s">
        <v>595</v>
      </c>
      <c r="F70" s="5" t="s">
        <v>121</v>
      </c>
      <c r="G70" s="1" t="s">
        <v>37</v>
      </c>
      <c r="H70" s="3" t="s">
        <v>40</v>
      </c>
      <c r="I70" s="3"/>
    </row>
    <row r="71" spans="1:9" ht="24">
      <c r="A71" s="3">
        <v>56</v>
      </c>
      <c r="B71" s="4">
        <v>45229</v>
      </c>
      <c r="C71" s="5" t="s">
        <v>601</v>
      </c>
      <c r="D71" s="5" t="s">
        <v>596</v>
      </c>
      <c r="E71" s="3" t="s">
        <v>597</v>
      </c>
      <c r="F71" s="5" t="s">
        <v>33</v>
      </c>
      <c r="G71" s="1" t="s">
        <v>37</v>
      </c>
      <c r="H71" s="3" t="s">
        <v>39</v>
      </c>
      <c r="I71" s="3"/>
    </row>
    <row r="72" spans="1:9" ht="24">
      <c r="A72" s="3">
        <v>57</v>
      </c>
      <c r="B72" s="4">
        <v>45229</v>
      </c>
      <c r="C72" s="5" t="s">
        <v>602</v>
      </c>
      <c r="D72" s="5" t="s">
        <v>598</v>
      </c>
      <c r="E72" s="3" t="s">
        <v>599</v>
      </c>
      <c r="F72" s="5" t="s">
        <v>33</v>
      </c>
      <c r="G72" s="1" t="s">
        <v>37</v>
      </c>
      <c r="H72" s="3" t="s">
        <v>39</v>
      </c>
      <c r="I72" s="3"/>
    </row>
    <row r="73" spans="1:9" ht="24">
      <c r="A73" s="3">
        <v>58</v>
      </c>
      <c r="B73" s="4">
        <v>45229</v>
      </c>
      <c r="C73" s="5" t="s">
        <v>10</v>
      </c>
      <c r="D73" s="5" t="s">
        <v>600</v>
      </c>
      <c r="E73" s="3" t="s">
        <v>27</v>
      </c>
      <c r="F73" s="5" t="s">
        <v>33</v>
      </c>
      <c r="G73" s="1" t="s">
        <v>37</v>
      </c>
      <c r="H73" s="3" t="s">
        <v>39</v>
      </c>
      <c r="I73" s="3"/>
    </row>
    <row r="74" spans="1:9" ht="24">
      <c r="A74" s="3">
        <v>59</v>
      </c>
      <c r="B74" s="4">
        <v>45239</v>
      </c>
      <c r="C74" s="5" t="s">
        <v>612</v>
      </c>
      <c r="D74" s="5">
        <v>632121</v>
      </c>
      <c r="E74" s="3" t="s">
        <v>603</v>
      </c>
      <c r="F74" s="5" t="s">
        <v>604</v>
      </c>
      <c r="G74" s="1" t="s">
        <v>37</v>
      </c>
      <c r="H74" s="3"/>
      <c r="I74" s="3" t="s">
        <v>432</v>
      </c>
    </row>
    <row r="75" spans="1:9" ht="24">
      <c r="A75" s="3">
        <v>60</v>
      </c>
      <c r="B75" s="4">
        <v>45250</v>
      </c>
      <c r="C75" s="5" t="s">
        <v>605</v>
      </c>
      <c r="D75" s="5" t="s">
        <v>606</v>
      </c>
      <c r="E75" s="3" t="s">
        <v>607</v>
      </c>
      <c r="F75" s="5" t="s">
        <v>610</v>
      </c>
      <c r="G75" s="1" t="s">
        <v>38</v>
      </c>
      <c r="H75" s="3" t="s">
        <v>41</v>
      </c>
      <c r="I75" s="3"/>
    </row>
    <row r="76" spans="1:9" ht="24">
      <c r="A76" s="3">
        <v>61</v>
      </c>
      <c r="B76" s="4">
        <v>45253</v>
      </c>
      <c r="C76" s="5" t="s">
        <v>613</v>
      </c>
      <c r="D76" s="5" t="s">
        <v>608</v>
      </c>
      <c r="E76" s="3" t="s">
        <v>609</v>
      </c>
      <c r="F76" s="5" t="s">
        <v>611</v>
      </c>
      <c r="G76" s="1" t="s">
        <v>38</v>
      </c>
      <c r="H76" s="3" t="s">
        <v>40</v>
      </c>
      <c r="I76" s="3"/>
    </row>
    <row r="77" spans="1:9" ht="24">
      <c r="A77" s="3" t="s">
        <v>636</v>
      </c>
      <c r="B77" s="4">
        <v>45253</v>
      </c>
      <c r="C77" s="5" t="s">
        <v>634</v>
      </c>
      <c r="D77" s="5" t="s">
        <v>635</v>
      </c>
      <c r="E77" s="3" t="s">
        <v>28</v>
      </c>
      <c r="F77" s="5" t="s">
        <v>33</v>
      </c>
      <c r="G77" s="1" t="s">
        <v>37</v>
      </c>
      <c r="H77" s="3" t="s">
        <v>39</v>
      </c>
      <c r="I77" s="3"/>
    </row>
    <row r="78" spans="1:9" ht="24">
      <c r="A78" s="3">
        <v>62</v>
      </c>
      <c r="B78" s="4">
        <v>45258</v>
      </c>
      <c r="C78" s="5" t="s">
        <v>614</v>
      </c>
      <c r="D78" s="5" t="s">
        <v>615</v>
      </c>
      <c r="E78" s="3" t="s">
        <v>616</v>
      </c>
      <c r="F78" s="5" t="s">
        <v>617</v>
      </c>
      <c r="G78" s="1" t="s">
        <v>38</v>
      </c>
      <c r="H78" s="3" t="s">
        <v>40</v>
      </c>
      <c r="I78" s="3"/>
    </row>
    <row r="79" spans="1:9" ht="24">
      <c r="A79" s="3">
        <v>63</v>
      </c>
      <c r="B79" s="4">
        <v>45258</v>
      </c>
      <c r="C79" s="5" t="s">
        <v>618</v>
      </c>
      <c r="D79" s="5" t="s">
        <v>619</v>
      </c>
      <c r="E79" s="3" t="s">
        <v>620</v>
      </c>
      <c r="F79" s="5" t="s">
        <v>128</v>
      </c>
      <c r="G79" s="1" t="s">
        <v>38</v>
      </c>
      <c r="H79" s="3" t="s">
        <v>40</v>
      </c>
      <c r="I79" s="3"/>
    </row>
    <row r="80" spans="1:9" ht="24">
      <c r="A80" s="3">
        <v>64</v>
      </c>
      <c r="B80" s="4">
        <v>45260</v>
      </c>
      <c r="C80" s="5" t="s">
        <v>10</v>
      </c>
      <c r="D80" s="5">
        <v>851828</v>
      </c>
      <c r="E80" s="3" t="s">
        <v>621</v>
      </c>
      <c r="F80" s="5" t="s">
        <v>622</v>
      </c>
      <c r="G80" s="1" t="s">
        <v>38</v>
      </c>
      <c r="H80" s="3" t="s">
        <v>39</v>
      </c>
      <c r="I80" s="3"/>
    </row>
    <row r="81" spans="1:9" ht="36">
      <c r="A81" s="3">
        <v>65</v>
      </c>
      <c r="B81" s="4">
        <v>45274</v>
      </c>
      <c r="C81" s="5" t="s">
        <v>623</v>
      </c>
      <c r="D81" s="5">
        <v>522200104</v>
      </c>
      <c r="E81" s="3" t="s">
        <v>624</v>
      </c>
      <c r="F81" s="5" t="s">
        <v>625</v>
      </c>
      <c r="G81" s="1" t="s">
        <v>38</v>
      </c>
      <c r="H81" s="3" t="s">
        <v>41</v>
      </c>
      <c r="I81" s="3"/>
    </row>
  </sheetData>
  <autoFilter ref="A1:I81"/>
  <sortState ref="A2:I53">
    <sortCondition ref="B1"/>
  </sortState>
  <hyperlinks>
    <hyperlink ref="I44" r:id="rId1" display="https://www.ispch.cl/alerta/alerta-de-retiro-del-mercado-n-03-2023-de-un-lote-del-producto-farmaceutico-agua-bidestilada-solucion-inyectable/"/>
    <hyperlink ref="I43" r:id="rId2" display="https://www.ispch.cl/alerta/alerta-de-retiro-del-mercado-n-02-2023-de-un-lote-del-producto-farmaceutico-cloruro-de-sodio-solucion-iyectable-09/"/>
  </hyperlinks>
  <pageMargins left="0.7" right="0.7" top="0.75" bottom="0.75" header="0.3" footer="0.3"/>
  <pageSetup paperSize="9" scale="63" orientation="landscape" r:id="rId3"/>
  <rowBreaks count="1" manualBreakCount="1">
    <brk id="36" max="1638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31" workbookViewId="0">
      <selection activeCell="I3" sqref="I3"/>
    </sheetView>
  </sheetViews>
  <sheetFormatPr baseColWidth="10" defaultRowHeight="15"/>
  <cols>
    <col min="1" max="1" width="14" customWidth="1"/>
    <col min="2" max="2" width="18.42578125" customWidth="1"/>
    <col min="3" max="3" width="36.42578125" customWidth="1"/>
    <col min="4" max="4" width="30" customWidth="1"/>
    <col min="5" max="5" width="19.7109375" customWidth="1"/>
    <col min="6" max="6" width="28.28515625" customWidth="1"/>
    <col min="7" max="7" width="11.28515625" customWidth="1"/>
    <col min="9" max="9" width="30.85546875" customWidth="1"/>
  </cols>
  <sheetData>
    <row r="1" spans="1:9">
      <c r="A1" s="2" t="s">
        <v>0</v>
      </c>
      <c r="B1" s="2" t="s">
        <v>1</v>
      </c>
      <c r="C1" s="2" t="s">
        <v>2</v>
      </c>
      <c r="D1" s="2" t="s">
        <v>3</v>
      </c>
      <c r="E1" s="2" t="s">
        <v>4</v>
      </c>
      <c r="F1" s="2" t="s">
        <v>5</v>
      </c>
      <c r="G1" s="2" t="s">
        <v>6</v>
      </c>
      <c r="H1" s="2" t="s">
        <v>7</v>
      </c>
      <c r="I1" s="2" t="s">
        <v>8</v>
      </c>
    </row>
    <row r="2" spans="1:9" ht="36">
      <c r="A2" s="3">
        <v>1</v>
      </c>
      <c r="B2" s="4">
        <v>44568</v>
      </c>
      <c r="C2" s="3" t="s">
        <v>46</v>
      </c>
      <c r="D2" s="5" t="s">
        <v>70</v>
      </c>
      <c r="E2" s="5" t="s">
        <v>131</v>
      </c>
      <c r="F2" s="5" t="s">
        <v>132</v>
      </c>
      <c r="G2" s="1" t="s">
        <v>37</v>
      </c>
      <c r="H2" s="3" t="s">
        <v>40</v>
      </c>
      <c r="I2" s="16" t="s">
        <v>130</v>
      </c>
    </row>
    <row r="3" spans="1:9" ht="36">
      <c r="A3" s="3">
        <v>2</v>
      </c>
      <c r="B3" s="4">
        <v>44568</v>
      </c>
      <c r="C3" s="3" t="s">
        <v>47</v>
      </c>
      <c r="D3" s="7">
        <v>10680</v>
      </c>
      <c r="E3" s="5" t="s">
        <v>131</v>
      </c>
      <c r="F3" s="5" t="s">
        <v>133</v>
      </c>
      <c r="G3" s="1" t="s">
        <v>37</v>
      </c>
      <c r="H3" s="3" t="s">
        <v>40</v>
      </c>
      <c r="I3" s="16" t="s">
        <v>130</v>
      </c>
    </row>
    <row r="4" spans="1:9">
      <c r="A4" s="3">
        <v>3</v>
      </c>
      <c r="B4" s="4">
        <v>44571</v>
      </c>
      <c r="C4" s="3" t="s">
        <v>48</v>
      </c>
      <c r="D4" s="5" t="s">
        <v>71</v>
      </c>
      <c r="E4" s="3" t="s">
        <v>93</v>
      </c>
      <c r="F4" s="5" t="s">
        <v>114</v>
      </c>
      <c r="G4" s="1" t="s">
        <v>38</v>
      </c>
      <c r="H4" s="3" t="s">
        <v>40</v>
      </c>
      <c r="I4" s="3"/>
    </row>
    <row r="5" spans="1:9" ht="72">
      <c r="A5" s="3">
        <v>4</v>
      </c>
      <c r="B5" s="4">
        <v>44578</v>
      </c>
      <c r="C5" s="5" t="s">
        <v>49</v>
      </c>
      <c r="D5" s="8" t="s">
        <v>72</v>
      </c>
      <c r="E5" s="10" t="s">
        <v>94</v>
      </c>
      <c r="F5" s="5" t="s">
        <v>125</v>
      </c>
      <c r="G5" s="1" t="s">
        <v>38</v>
      </c>
      <c r="H5" s="3" t="s">
        <v>41</v>
      </c>
      <c r="I5" s="3"/>
    </row>
    <row r="6" spans="1:9" ht="24">
      <c r="A6" s="3">
        <v>5</v>
      </c>
      <c r="B6" s="4">
        <v>44571</v>
      </c>
      <c r="C6" s="5" t="s">
        <v>50</v>
      </c>
      <c r="D6" s="3" t="s">
        <v>73</v>
      </c>
      <c r="E6" s="3" t="s">
        <v>95</v>
      </c>
      <c r="F6" s="5" t="s">
        <v>115</v>
      </c>
      <c r="G6" s="1" t="s">
        <v>38</v>
      </c>
      <c r="H6" s="3" t="s">
        <v>41</v>
      </c>
      <c r="I6" s="3"/>
    </row>
    <row r="7" spans="1:9" ht="24">
      <c r="A7" s="3">
        <v>6</v>
      </c>
      <c r="B7" s="4">
        <v>44596</v>
      </c>
      <c r="C7" s="3" t="s">
        <v>51</v>
      </c>
      <c r="D7" s="9" t="s">
        <v>74</v>
      </c>
      <c r="E7" s="3" t="s">
        <v>96</v>
      </c>
      <c r="F7" s="5" t="s">
        <v>116</v>
      </c>
      <c r="G7" s="1" t="s">
        <v>37</v>
      </c>
      <c r="H7" s="3" t="s">
        <v>39</v>
      </c>
      <c r="I7" s="3"/>
    </row>
    <row r="8" spans="1:9" ht="24">
      <c r="A8" s="3">
        <v>7</v>
      </c>
      <c r="B8" s="4">
        <v>44592</v>
      </c>
      <c r="C8" s="5" t="s">
        <v>52</v>
      </c>
      <c r="D8" s="6" t="s">
        <v>75</v>
      </c>
      <c r="E8" s="3" t="s">
        <v>97</v>
      </c>
      <c r="F8" s="5" t="s">
        <v>117</v>
      </c>
      <c r="G8" s="1" t="s">
        <v>38</v>
      </c>
      <c r="H8" s="3" t="s">
        <v>39</v>
      </c>
      <c r="I8" s="3"/>
    </row>
    <row r="9" spans="1:9" ht="36">
      <c r="A9" s="3">
        <v>8</v>
      </c>
      <c r="B9" s="4">
        <v>44602</v>
      </c>
      <c r="C9" s="5" t="s">
        <v>53</v>
      </c>
      <c r="D9" s="10" t="s">
        <v>76</v>
      </c>
      <c r="E9" s="13" t="s">
        <v>98</v>
      </c>
      <c r="F9" s="5" t="s">
        <v>36</v>
      </c>
      <c r="G9" s="1" t="s">
        <v>38</v>
      </c>
      <c r="H9" s="3" t="s">
        <v>40</v>
      </c>
      <c r="I9" s="3"/>
    </row>
    <row r="10" spans="1:9" ht="96">
      <c r="A10" s="3">
        <v>9</v>
      </c>
      <c r="B10" s="4">
        <v>44873</v>
      </c>
      <c r="C10" s="5" t="s">
        <v>54</v>
      </c>
      <c r="D10" s="5" t="s">
        <v>434</v>
      </c>
      <c r="E10" s="5" t="s">
        <v>99</v>
      </c>
      <c r="F10" s="5" t="s">
        <v>118</v>
      </c>
      <c r="G10" s="1" t="s">
        <v>37</v>
      </c>
      <c r="H10" s="3" t="s">
        <v>41</v>
      </c>
      <c r="I10" s="5" t="s">
        <v>134</v>
      </c>
    </row>
    <row r="11" spans="1:9" ht="24">
      <c r="A11" s="3">
        <v>10</v>
      </c>
      <c r="B11" s="4">
        <v>44614</v>
      </c>
      <c r="C11" s="3" t="s">
        <v>55</v>
      </c>
      <c r="D11" s="3" t="s">
        <v>77</v>
      </c>
      <c r="E11" s="3" t="s">
        <v>100</v>
      </c>
      <c r="F11" s="5" t="s">
        <v>119</v>
      </c>
      <c r="G11" s="1" t="s">
        <v>38</v>
      </c>
      <c r="H11" s="3" t="s">
        <v>41</v>
      </c>
      <c r="I11" s="3"/>
    </row>
    <row r="12" spans="1:9">
      <c r="A12" s="3">
        <v>11</v>
      </c>
      <c r="B12" s="4">
        <v>44624</v>
      </c>
      <c r="C12" s="3" t="s">
        <v>56</v>
      </c>
      <c r="D12" s="11" t="s">
        <v>78</v>
      </c>
      <c r="E12" s="15" t="s">
        <v>101</v>
      </c>
      <c r="F12" s="5" t="s">
        <v>307</v>
      </c>
      <c r="G12" s="1" t="s">
        <v>38</v>
      </c>
      <c r="H12" s="3" t="s">
        <v>41</v>
      </c>
      <c r="I12" s="3"/>
    </row>
    <row r="13" spans="1:9" ht="24">
      <c r="A13" s="3">
        <v>12</v>
      </c>
      <c r="B13" s="4">
        <v>44622</v>
      </c>
      <c r="C13" s="5" t="s">
        <v>57</v>
      </c>
      <c r="D13" s="7" t="s">
        <v>79</v>
      </c>
      <c r="E13" s="3" t="s">
        <v>102</v>
      </c>
      <c r="F13" s="5" t="s">
        <v>127</v>
      </c>
      <c r="G13" s="1" t="s">
        <v>38</v>
      </c>
      <c r="H13" s="3" t="s">
        <v>41</v>
      </c>
      <c r="I13" s="3"/>
    </row>
    <row r="14" spans="1:9">
      <c r="A14" s="3" t="s">
        <v>42</v>
      </c>
      <c r="B14" s="4">
        <v>44627</v>
      </c>
      <c r="C14" s="3" t="s">
        <v>56</v>
      </c>
      <c r="D14" s="11" t="s">
        <v>80</v>
      </c>
      <c r="E14" s="15" t="s">
        <v>101</v>
      </c>
      <c r="F14" s="5" t="s">
        <v>307</v>
      </c>
      <c r="G14" s="1" t="s">
        <v>37</v>
      </c>
      <c r="H14" s="3" t="s">
        <v>41</v>
      </c>
      <c r="I14" s="3"/>
    </row>
    <row r="15" spans="1:9" ht="24">
      <c r="A15" s="3">
        <v>13</v>
      </c>
      <c r="B15" s="4">
        <v>44642</v>
      </c>
      <c r="C15" s="5" t="s">
        <v>61</v>
      </c>
      <c r="D15" s="7" t="s">
        <v>81</v>
      </c>
      <c r="E15" s="3" t="s">
        <v>103</v>
      </c>
      <c r="F15" s="5" t="s">
        <v>120</v>
      </c>
      <c r="G15" s="1" t="s">
        <v>38</v>
      </c>
      <c r="H15" s="3" t="s">
        <v>40</v>
      </c>
      <c r="I15" s="3"/>
    </row>
    <row r="16" spans="1:9" ht="48">
      <c r="A16" s="3">
        <v>14</v>
      </c>
      <c r="B16" s="4">
        <v>44642</v>
      </c>
      <c r="C16" s="5" t="s">
        <v>62</v>
      </c>
      <c r="D16" s="5" t="s">
        <v>82</v>
      </c>
      <c r="E16" s="3" t="s">
        <v>104</v>
      </c>
      <c r="F16" s="5" t="s">
        <v>120</v>
      </c>
      <c r="G16" s="1" t="s">
        <v>38</v>
      </c>
      <c r="H16" s="3" t="s">
        <v>40</v>
      </c>
      <c r="I16" s="3"/>
    </row>
    <row r="17" spans="1:9" ht="24">
      <c r="A17" s="3">
        <v>15</v>
      </c>
      <c r="B17" s="4">
        <v>44671</v>
      </c>
      <c r="C17" s="5" t="s">
        <v>63</v>
      </c>
      <c r="D17" s="7" t="s">
        <v>83</v>
      </c>
      <c r="E17" s="3" t="s">
        <v>105</v>
      </c>
      <c r="F17" s="5" t="s">
        <v>127</v>
      </c>
      <c r="G17" s="1" t="s">
        <v>38</v>
      </c>
      <c r="H17" s="3" t="s">
        <v>40</v>
      </c>
      <c r="I17" s="3"/>
    </row>
    <row r="18" spans="1:9">
      <c r="A18" s="3">
        <v>16</v>
      </c>
      <c r="B18" s="4">
        <v>44673</v>
      </c>
      <c r="C18" s="3" t="s">
        <v>58</v>
      </c>
      <c r="D18" s="7" t="s">
        <v>84</v>
      </c>
      <c r="E18" s="3" t="s">
        <v>106</v>
      </c>
      <c r="F18" s="5" t="s">
        <v>121</v>
      </c>
      <c r="G18" s="1" t="s">
        <v>37</v>
      </c>
      <c r="H18" s="3" t="s">
        <v>40</v>
      </c>
      <c r="I18" s="3"/>
    </row>
    <row r="19" spans="1:9">
      <c r="A19" s="3">
        <v>17</v>
      </c>
      <c r="B19" s="4">
        <v>44677</v>
      </c>
      <c r="C19" s="3" t="s">
        <v>59</v>
      </c>
      <c r="D19" s="3" t="s">
        <v>85</v>
      </c>
      <c r="E19" s="3" t="s">
        <v>107</v>
      </c>
      <c r="F19" s="5" t="s">
        <v>122</v>
      </c>
      <c r="G19" s="1" t="s">
        <v>37</v>
      </c>
      <c r="H19" s="3" t="s">
        <v>40</v>
      </c>
      <c r="I19" s="3"/>
    </row>
    <row r="20" spans="1:9">
      <c r="A20" s="3">
        <v>18</v>
      </c>
      <c r="B20" s="4">
        <v>44690</v>
      </c>
      <c r="C20" s="3" t="s">
        <v>60</v>
      </c>
      <c r="D20" s="7">
        <v>1110491211</v>
      </c>
      <c r="E20" s="14" t="s">
        <v>108</v>
      </c>
      <c r="F20" s="5" t="s">
        <v>121</v>
      </c>
      <c r="G20" s="1" t="s">
        <v>37</v>
      </c>
      <c r="H20" s="3" t="s">
        <v>39</v>
      </c>
      <c r="I20" s="3"/>
    </row>
    <row r="21" spans="1:9">
      <c r="A21" s="3" t="s">
        <v>43</v>
      </c>
      <c r="B21" s="4">
        <v>44692</v>
      </c>
      <c r="C21" s="3" t="s">
        <v>60</v>
      </c>
      <c r="D21" s="7">
        <v>1110491210</v>
      </c>
      <c r="E21" s="14" t="s">
        <v>108</v>
      </c>
      <c r="F21" s="5" t="s">
        <v>121</v>
      </c>
      <c r="G21" s="1" t="s">
        <v>38</v>
      </c>
      <c r="H21" s="3" t="s">
        <v>39</v>
      </c>
      <c r="I21" s="3"/>
    </row>
    <row r="22" spans="1:9">
      <c r="A22" s="3" t="s">
        <v>44</v>
      </c>
      <c r="B22" s="4">
        <v>44704</v>
      </c>
      <c r="C22" s="3" t="s">
        <v>58</v>
      </c>
      <c r="D22" s="7">
        <v>1120545210</v>
      </c>
      <c r="E22" s="3" t="s">
        <v>106</v>
      </c>
      <c r="F22" s="5" t="s">
        <v>121</v>
      </c>
      <c r="G22" s="1" t="s">
        <v>38</v>
      </c>
      <c r="H22" s="3" t="s">
        <v>40</v>
      </c>
      <c r="I22" s="3"/>
    </row>
    <row r="23" spans="1:9">
      <c r="A23" s="3" t="s">
        <v>44</v>
      </c>
      <c r="B23" s="4">
        <v>44719</v>
      </c>
      <c r="C23" s="3" t="s">
        <v>58</v>
      </c>
      <c r="D23" s="11">
        <v>1010035220</v>
      </c>
      <c r="E23" s="10" t="s">
        <v>106</v>
      </c>
      <c r="F23" s="5" t="s">
        <v>121</v>
      </c>
      <c r="G23" s="1" t="s">
        <v>37</v>
      </c>
      <c r="H23" s="3" t="s">
        <v>39</v>
      </c>
      <c r="I23" s="3"/>
    </row>
    <row r="24" spans="1:9" ht="192">
      <c r="A24" s="3" t="s">
        <v>44</v>
      </c>
      <c r="B24" s="4">
        <v>44719</v>
      </c>
      <c r="C24" s="3" t="s">
        <v>58</v>
      </c>
      <c r="D24" s="5" t="s">
        <v>86</v>
      </c>
      <c r="E24" s="3" t="s">
        <v>106</v>
      </c>
      <c r="F24" s="5" t="s">
        <v>121</v>
      </c>
      <c r="G24" s="1" t="s">
        <v>38</v>
      </c>
      <c r="H24" s="3" t="s">
        <v>40</v>
      </c>
      <c r="I24" s="3"/>
    </row>
    <row r="25" spans="1:9" ht="36">
      <c r="A25" s="3">
        <v>19</v>
      </c>
      <c r="B25" s="4">
        <v>44720</v>
      </c>
      <c r="C25" s="5" t="s">
        <v>64</v>
      </c>
      <c r="D25" s="3">
        <v>1110511210</v>
      </c>
      <c r="E25" s="3" t="s">
        <v>109</v>
      </c>
      <c r="F25" s="5" t="s">
        <v>128</v>
      </c>
      <c r="G25" s="1" t="s">
        <v>38</v>
      </c>
      <c r="H25" s="3" t="s">
        <v>41</v>
      </c>
      <c r="I25" s="3"/>
    </row>
    <row r="26" spans="1:9" ht="192">
      <c r="A26" s="3">
        <v>20</v>
      </c>
      <c r="B26" s="4">
        <v>44749</v>
      </c>
      <c r="C26" s="5" t="s">
        <v>65</v>
      </c>
      <c r="D26" s="5" t="s">
        <v>91</v>
      </c>
      <c r="E26" s="3" t="s">
        <v>110</v>
      </c>
      <c r="F26" s="5" t="s">
        <v>34</v>
      </c>
      <c r="G26" s="1" t="s">
        <v>37</v>
      </c>
      <c r="H26" s="3" t="s">
        <v>40</v>
      </c>
      <c r="I26" s="3"/>
    </row>
    <row r="27" spans="1:9" ht="96">
      <c r="A27" s="3" t="s">
        <v>45</v>
      </c>
      <c r="B27" s="4">
        <v>44753</v>
      </c>
      <c r="C27" s="5" t="s">
        <v>65</v>
      </c>
      <c r="D27" s="5" t="s">
        <v>92</v>
      </c>
      <c r="E27" s="3" t="s">
        <v>110</v>
      </c>
      <c r="F27" s="5" t="s">
        <v>34</v>
      </c>
      <c r="G27" s="1" t="s">
        <v>38</v>
      </c>
      <c r="H27" s="3" t="s">
        <v>40</v>
      </c>
      <c r="I27" s="3"/>
    </row>
    <row r="28" spans="1:9" ht="36">
      <c r="A28" s="3">
        <v>21</v>
      </c>
      <c r="B28" s="4">
        <v>44753</v>
      </c>
      <c r="C28" s="3" t="s">
        <v>47</v>
      </c>
      <c r="D28" s="3" t="s">
        <v>87</v>
      </c>
      <c r="E28" s="5" t="s">
        <v>131</v>
      </c>
      <c r="F28" s="5" t="s">
        <v>124</v>
      </c>
      <c r="G28" s="1" t="s">
        <v>38</v>
      </c>
      <c r="H28" s="3" t="s">
        <v>40</v>
      </c>
      <c r="I28" s="16" t="s">
        <v>130</v>
      </c>
    </row>
    <row r="29" spans="1:9">
      <c r="A29" s="3">
        <v>22</v>
      </c>
      <c r="B29" s="4">
        <v>44770</v>
      </c>
      <c r="C29" s="3" t="s">
        <v>66</v>
      </c>
      <c r="D29" s="3" t="s">
        <v>88</v>
      </c>
      <c r="E29" s="3" t="s">
        <v>111</v>
      </c>
      <c r="F29" s="5" t="s">
        <v>117</v>
      </c>
      <c r="G29" s="1" t="s">
        <v>38</v>
      </c>
      <c r="H29" s="3" t="s">
        <v>40</v>
      </c>
      <c r="I29" s="3"/>
    </row>
    <row r="30" spans="1:9" ht="24">
      <c r="A30" s="3">
        <v>23</v>
      </c>
      <c r="B30" s="4">
        <v>44811</v>
      </c>
      <c r="C30" s="5" t="s">
        <v>67</v>
      </c>
      <c r="D30" s="3">
        <v>193051262</v>
      </c>
      <c r="E30" s="3" t="s">
        <v>112</v>
      </c>
      <c r="F30" s="5" t="s">
        <v>129</v>
      </c>
      <c r="G30" s="1" t="s">
        <v>37</v>
      </c>
      <c r="H30" s="3" t="s">
        <v>40</v>
      </c>
      <c r="I30" s="3"/>
    </row>
    <row r="31" spans="1:9" ht="192">
      <c r="A31" s="3">
        <v>24</v>
      </c>
      <c r="B31" s="4">
        <v>44872</v>
      </c>
      <c r="C31" s="3" t="s">
        <v>68</v>
      </c>
      <c r="D31" s="12" t="s">
        <v>89</v>
      </c>
      <c r="E31" s="3" t="s">
        <v>113</v>
      </c>
      <c r="F31" s="5" t="s">
        <v>128</v>
      </c>
      <c r="G31" s="1" t="s">
        <v>38</v>
      </c>
      <c r="H31" s="3" t="s">
        <v>40</v>
      </c>
      <c r="I31" s="3"/>
    </row>
    <row r="32" spans="1:9" ht="36">
      <c r="A32" s="3">
        <v>25</v>
      </c>
      <c r="B32" s="4">
        <v>44918</v>
      </c>
      <c r="C32" s="3" t="s">
        <v>69</v>
      </c>
      <c r="D32" s="3" t="s">
        <v>90</v>
      </c>
      <c r="E32" s="3" t="s">
        <v>131</v>
      </c>
      <c r="F32" s="5" t="s">
        <v>123</v>
      </c>
      <c r="G32" s="1" t="s">
        <v>37</v>
      </c>
      <c r="H32" s="3" t="s">
        <v>40</v>
      </c>
      <c r="I32" s="16" t="s">
        <v>130</v>
      </c>
    </row>
  </sheetData>
  <autoFilter ref="A1:I32"/>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C8" sqref="C8"/>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8" max="8" width="30.85546875" customWidth="1"/>
  </cols>
  <sheetData>
    <row r="1" spans="1:8">
      <c r="A1" s="2" t="s">
        <v>0</v>
      </c>
      <c r="B1" s="2" t="s">
        <v>1</v>
      </c>
      <c r="C1" s="2" t="s">
        <v>2</v>
      </c>
      <c r="D1" s="2" t="s">
        <v>3</v>
      </c>
      <c r="E1" s="2" t="s">
        <v>4</v>
      </c>
      <c r="F1" s="2" t="s">
        <v>5</v>
      </c>
      <c r="G1" s="2" t="s">
        <v>6</v>
      </c>
      <c r="H1" s="2" t="s">
        <v>8</v>
      </c>
    </row>
    <row r="2" spans="1:8">
      <c r="A2" s="3" t="s">
        <v>135</v>
      </c>
      <c r="B2" s="4">
        <v>44565</v>
      </c>
      <c r="C2" s="3" t="s">
        <v>136</v>
      </c>
      <c r="D2" s="3">
        <v>7</v>
      </c>
      <c r="E2" s="3" t="s">
        <v>137</v>
      </c>
      <c r="F2" s="3" t="s">
        <v>138</v>
      </c>
      <c r="G2" s="1" t="s">
        <v>38</v>
      </c>
      <c r="H2" s="3"/>
    </row>
    <row r="3" spans="1:8" ht="180">
      <c r="A3" s="3" t="s">
        <v>139</v>
      </c>
      <c r="B3" s="4">
        <v>44713</v>
      </c>
      <c r="C3" s="5" t="s">
        <v>140</v>
      </c>
      <c r="D3" s="5" t="s">
        <v>141</v>
      </c>
      <c r="E3" s="3" t="s">
        <v>142</v>
      </c>
      <c r="F3" s="3" t="s">
        <v>143</v>
      </c>
      <c r="G3" s="1" t="s">
        <v>38</v>
      </c>
      <c r="H3" s="3"/>
    </row>
    <row r="4" spans="1:8" ht="24">
      <c r="A4" s="3" t="s">
        <v>144</v>
      </c>
      <c r="B4" s="4">
        <v>44718</v>
      </c>
      <c r="C4" s="5" t="s">
        <v>145</v>
      </c>
      <c r="D4" s="3" t="s">
        <v>146</v>
      </c>
      <c r="E4" s="3" t="s">
        <v>147</v>
      </c>
      <c r="F4" s="5" t="s">
        <v>148</v>
      </c>
      <c r="G4" s="1" t="s">
        <v>37</v>
      </c>
      <c r="H4" s="3"/>
    </row>
  </sheetData>
  <pageMargins left="0.7" right="0.7" top="0.75" bottom="0.75" header="0.3" footer="0.3"/>
  <pageSetup paperSize="12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C3" sqref="C3"/>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9" max="9" width="30.85546875" customWidth="1"/>
  </cols>
  <sheetData>
    <row r="1" spans="1:9">
      <c r="A1" s="2" t="s">
        <v>0</v>
      </c>
      <c r="B1" s="2" t="s">
        <v>1</v>
      </c>
      <c r="C1" s="2" t="s">
        <v>2</v>
      </c>
      <c r="D1" s="2" t="s">
        <v>3</v>
      </c>
      <c r="E1" s="2" t="s">
        <v>4</v>
      </c>
      <c r="F1" s="2" t="s">
        <v>5</v>
      </c>
      <c r="G1" s="2" t="s">
        <v>6</v>
      </c>
      <c r="H1" s="2" t="s">
        <v>7</v>
      </c>
      <c r="I1" s="2" t="s">
        <v>8</v>
      </c>
    </row>
    <row r="2" spans="1:9" ht="24">
      <c r="A2" s="3">
        <v>1</v>
      </c>
      <c r="B2" s="4">
        <v>44202</v>
      </c>
      <c r="C2" s="5" t="s">
        <v>149</v>
      </c>
      <c r="D2" s="3" t="s">
        <v>165</v>
      </c>
      <c r="E2" s="3" t="s">
        <v>178</v>
      </c>
      <c r="F2" s="3" t="s">
        <v>118</v>
      </c>
      <c r="G2" s="1" t="s">
        <v>37</v>
      </c>
      <c r="H2" s="3" t="s">
        <v>41</v>
      </c>
      <c r="I2" s="3"/>
    </row>
    <row r="3" spans="1:9" ht="36">
      <c r="A3" s="3">
        <v>2</v>
      </c>
      <c r="B3" s="4">
        <v>44210</v>
      </c>
      <c r="C3" s="5" t="s">
        <v>150</v>
      </c>
      <c r="D3" s="3" t="s">
        <v>166</v>
      </c>
      <c r="E3" s="3" t="s">
        <v>179</v>
      </c>
      <c r="F3" s="3" t="s">
        <v>194</v>
      </c>
      <c r="G3" s="1" t="s">
        <v>38</v>
      </c>
      <c r="H3" s="3" t="s">
        <v>41</v>
      </c>
      <c r="I3" s="3"/>
    </row>
    <row r="4" spans="1:9" ht="24">
      <c r="A4" s="3">
        <v>3</v>
      </c>
      <c r="B4" s="4">
        <v>44223</v>
      </c>
      <c r="C4" s="5" t="s">
        <v>151</v>
      </c>
      <c r="D4" s="5" t="s">
        <v>167</v>
      </c>
      <c r="E4" s="3" t="s">
        <v>180</v>
      </c>
      <c r="F4" s="3" t="s">
        <v>126</v>
      </c>
      <c r="G4" s="1" t="s">
        <v>38</v>
      </c>
      <c r="H4" s="3" t="s">
        <v>40</v>
      </c>
      <c r="I4" s="3"/>
    </row>
    <row r="5" spans="1:9" ht="24">
      <c r="A5" s="3">
        <v>4</v>
      </c>
      <c r="B5" s="4">
        <v>44229</v>
      </c>
      <c r="C5" s="5" t="s">
        <v>152</v>
      </c>
      <c r="D5" s="5" t="s">
        <v>168</v>
      </c>
      <c r="E5" s="3" t="s">
        <v>181</v>
      </c>
      <c r="F5" s="3" t="s">
        <v>195</v>
      </c>
      <c r="G5" s="1" t="s">
        <v>38</v>
      </c>
      <c r="H5" s="3" t="s">
        <v>41</v>
      </c>
      <c r="I5" s="3"/>
    </row>
    <row r="6" spans="1:9" ht="36">
      <c r="A6" s="3">
        <v>5</v>
      </c>
      <c r="B6" s="4">
        <v>44246</v>
      </c>
      <c r="C6" s="5" t="s">
        <v>153</v>
      </c>
      <c r="D6" s="5" t="s">
        <v>169</v>
      </c>
      <c r="E6" s="3" t="s">
        <v>182</v>
      </c>
      <c r="F6" s="3" t="s">
        <v>33</v>
      </c>
      <c r="G6" s="1" t="s">
        <v>38</v>
      </c>
      <c r="H6" s="3" t="s">
        <v>40</v>
      </c>
      <c r="I6" s="3"/>
    </row>
    <row r="7" spans="1:9">
      <c r="A7" s="3">
        <v>6</v>
      </c>
      <c r="B7" s="4">
        <v>44263</v>
      </c>
      <c r="C7" s="5" t="s">
        <v>154</v>
      </c>
      <c r="D7" s="5">
        <v>131220</v>
      </c>
      <c r="E7" s="3" t="s">
        <v>183</v>
      </c>
      <c r="F7" s="3" t="s">
        <v>196</v>
      </c>
      <c r="G7" s="1" t="s">
        <v>38</v>
      </c>
      <c r="H7" s="3" t="s">
        <v>40</v>
      </c>
      <c r="I7" s="3"/>
    </row>
    <row r="8" spans="1:9" ht="36">
      <c r="A8" s="3">
        <v>7</v>
      </c>
      <c r="B8" s="4">
        <v>44264</v>
      </c>
      <c r="C8" s="5" t="s">
        <v>155</v>
      </c>
      <c r="D8" s="5" t="s">
        <v>170</v>
      </c>
      <c r="E8" s="3" t="s">
        <v>184</v>
      </c>
      <c r="F8" s="3" t="s">
        <v>197</v>
      </c>
      <c r="G8" s="1" t="s">
        <v>38</v>
      </c>
      <c r="H8" s="3" t="s">
        <v>40</v>
      </c>
      <c r="I8" s="3"/>
    </row>
    <row r="9" spans="1:9" ht="36">
      <c r="A9" s="3">
        <v>8</v>
      </c>
      <c r="B9" s="4">
        <v>44320</v>
      </c>
      <c r="C9" s="5" t="s">
        <v>156</v>
      </c>
      <c r="D9" s="5" t="s">
        <v>171</v>
      </c>
      <c r="E9" s="3" t="s">
        <v>185</v>
      </c>
      <c r="F9" s="5" t="s">
        <v>198</v>
      </c>
      <c r="G9" s="1" t="s">
        <v>38</v>
      </c>
      <c r="H9" s="3" t="s">
        <v>40</v>
      </c>
      <c r="I9" s="3"/>
    </row>
    <row r="10" spans="1:9" ht="36">
      <c r="A10" s="3">
        <v>9</v>
      </c>
      <c r="B10" s="4">
        <v>44334</v>
      </c>
      <c r="C10" s="5" t="s">
        <v>157</v>
      </c>
      <c r="D10" s="5" t="s">
        <v>172</v>
      </c>
      <c r="E10" s="3" t="s">
        <v>186</v>
      </c>
      <c r="F10" s="3" t="s">
        <v>199</v>
      </c>
      <c r="G10" s="1" t="s">
        <v>38</v>
      </c>
      <c r="H10" s="3" t="s">
        <v>40</v>
      </c>
      <c r="I10" s="3"/>
    </row>
    <row r="11" spans="1:9" ht="24">
      <c r="A11" s="3">
        <v>10</v>
      </c>
      <c r="B11" s="4">
        <v>44351</v>
      </c>
      <c r="C11" s="5" t="s">
        <v>158</v>
      </c>
      <c r="D11" s="5" t="s">
        <v>173</v>
      </c>
      <c r="E11" s="3" t="s">
        <v>187</v>
      </c>
      <c r="F11" s="3" t="s">
        <v>200</v>
      </c>
      <c r="G11" s="1" t="s">
        <v>38</v>
      </c>
      <c r="H11" s="3" t="s">
        <v>40</v>
      </c>
      <c r="I11" s="3"/>
    </row>
    <row r="12" spans="1:9" ht="48">
      <c r="A12" s="3">
        <v>11</v>
      </c>
      <c r="B12" s="4">
        <v>44361</v>
      </c>
      <c r="C12" s="5" t="s">
        <v>159</v>
      </c>
      <c r="D12" s="5" t="s">
        <v>174</v>
      </c>
      <c r="E12" s="3" t="s">
        <v>188</v>
      </c>
      <c r="F12" s="3" t="s">
        <v>201</v>
      </c>
      <c r="G12" s="1" t="s">
        <v>37</v>
      </c>
      <c r="H12" s="3" t="s">
        <v>40</v>
      </c>
      <c r="I12" s="3"/>
    </row>
    <row r="13" spans="1:9" ht="48">
      <c r="A13" s="18">
        <v>12</v>
      </c>
      <c r="B13" s="19">
        <v>44370</v>
      </c>
      <c r="C13" s="20" t="s">
        <v>160</v>
      </c>
      <c r="D13" s="20">
        <v>15121</v>
      </c>
      <c r="E13" s="18" t="s">
        <v>189</v>
      </c>
      <c r="F13" s="18" t="s">
        <v>128</v>
      </c>
      <c r="G13" s="21" t="s">
        <v>37</v>
      </c>
      <c r="H13" s="18" t="s">
        <v>40</v>
      </c>
      <c r="I13" s="5" t="s">
        <v>203</v>
      </c>
    </row>
    <row r="14" spans="1:9" ht="36">
      <c r="A14" s="3">
        <v>13</v>
      </c>
      <c r="B14" s="4">
        <v>44385</v>
      </c>
      <c r="C14" s="5" t="s">
        <v>161</v>
      </c>
      <c r="D14" s="5" t="s">
        <v>175</v>
      </c>
      <c r="E14" s="3" t="s">
        <v>190</v>
      </c>
      <c r="F14" s="3" t="s">
        <v>202</v>
      </c>
      <c r="G14" s="1" t="s">
        <v>38</v>
      </c>
      <c r="H14" s="3" t="s">
        <v>41</v>
      </c>
      <c r="I14" s="16" t="s">
        <v>204</v>
      </c>
    </row>
    <row r="15" spans="1:9" ht="24">
      <c r="A15" s="3">
        <v>14</v>
      </c>
      <c r="B15" s="4">
        <v>44438</v>
      </c>
      <c r="C15" s="5" t="s">
        <v>162</v>
      </c>
      <c r="D15" s="5">
        <v>8451020</v>
      </c>
      <c r="E15" s="3" t="s">
        <v>191</v>
      </c>
      <c r="F15" s="3" t="s">
        <v>196</v>
      </c>
      <c r="G15" s="1" t="s">
        <v>38</v>
      </c>
      <c r="H15" s="3" t="s">
        <v>41</v>
      </c>
      <c r="I15" s="3"/>
    </row>
    <row r="16" spans="1:9" ht="132">
      <c r="A16" s="3">
        <v>15</v>
      </c>
      <c r="B16" s="4">
        <v>44441</v>
      </c>
      <c r="C16" s="5" t="s">
        <v>163</v>
      </c>
      <c r="D16" s="5" t="s">
        <v>176</v>
      </c>
      <c r="E16" s="3" t="s">
        <v>192</v>
      </c>
      <c r="F16" s="3" t="s">
        <v>128</v>
      </c>
      <c r="G16" s="1" t="s">
        <v>38</v>
      </c>
      <c r="H16" s="3" t="s">
        <v>40</v>
      </c>
      <c r="I16" s="3"/>
    </row>
    <row r="17" spans="1:9" ht="24">
      <c r="A17" s="3">
        <v>16</v>
      </c>
      <c r="B17" s="4">
        <v>44448</v>
      </c>
      <c r="C17" s="5" t="s">
        <v>164</v>
      </c>
      <c r="D17" s="5" t="s">
        <v>177</v>
      </c>
      <c r="E17" s="3" t="s">
        <v>193</v>
      </c>
      <c r="F17" s="3" t="s">
        <v>126</v>
      </c>
      <c r="G17" s="1" t="s">
        <v>38</v>
      </c>
      <c r="H17" s="3" t="s">
        <v>40</v>
      </c>
      <c r="I17" s="3"/>
    </row>
    <row r="18" spans="1:9" ht="36">
      <c r="A18" s="3">
        <v>17</v>
      </c>
      <c r="B18" s="4">
        <v>44449</v>
      </c>
      <c r="C18" s="5" t="s">
        <v>205</v>
      </c>
      <c r="D18" s="3" t="s">
        <v>211</v>
      </c>
      <c r="E18" s="3" t="s">
        <v>214</v>
      </c>
      <c r="F18" s="3" t="s">
        <v>219</v>
      </c>
      <c r="G18" s="1" t="s">
        <v>38</v>
      </c>
      <c r="H18" s="3" t="s">
        <v>40</v>
      </c>
      <c r="I18" s="3"/>
    </row>
    <row r="19" spans="1:9" ht="36">
      <c r="A19" s="3">
        <v>18</v>
      </c>
      <c r="B19" s="4">
        <v>44453</v>
      </c>
      <c r="C19" s="5" t="s">
        <v>206</v>
      </c>
      <c r="D19" s="3" t="s">
        <v>212</v>
      </c>
      <c r="E19" s="3" t="s">
        <v>190</v>
      </c>
      <c r="F19" s="3" t="s">
        <v>220</v>
      </c>
      <c r="G19" s="1" t="s">
        <v>37</v>
      </c>
      <c r="H19" s="3" t="s">
        <v>40</v>
      </c>
      <c r="I19" s="16" t="s">
        <v>223</v>
      </c>
    </row>
    <row r="20" spans="1:9" ht="24">
      <c r="A20" s="3">
        <v>19</v>
      </c>
      <c r="B20" s="4">
        <v>44476</v>
      </c>
      <c r="C20" s="5" t="s">
        <v>207</v>
      </c>
      <c r="D20" s="3">
        <v>193041039</v>
      </c>
      <c r="E20" s="3" t="s">
        <v>215</v>
      </c>
      <c r="F20" s="3" t="s">
        <v>122</v>
      </c>
      <c r="G20" s="1" t="s">
        <v>37</v>
      </c>
      <c r="H20" s="3" t="s">
        <v>40</v>
      </c>
      <c r="I20" s="3"/>
    </row>
    <row r="21" spans="1:9" ht="36">
      <c r="A21" s="3">
        <v>20</v>
      </c>
      <c r="B21" s="4">
        <v>44474</v>
      </c>
      <c r="C21" s="5" t="s">
        <v>208</v>
      </c>
      <c r="D21" s="5" t="s">
        <v>213</v>
      </c>
      <c r="E21" s="3" t="s">
        <v>216</v>
      </c>
      <c r="F21" s="3" t="s">
        <v>221</v>
      </c>
      <c r="G21" s="1" t="s">
        <v>38</v>
      </c>
      <c r="H21" s="3" t="s">
        <v>41</v>
      </c>
      <c r="I21" s="3"/>
    </row>
    <row r="22" spans="1:9" ht="24">
      <c r="A22" s="3">
        <v>21</v>
      </c>
      <c r="B22" s="4">
        <v>44482</v>
      </c>
      <c r="C22" s="5" t="s">
        <v>209</v>
      </c>
      <c r="D22" s="3">
        <v>193211562</v>
      </c>
      <c r="E22" s="3" t="s">
        <v>217</v>
      </c>
      <c r="F22" s="3" t="s">
        <v>121</v>
      </c>
      <c r="G22" s="1" t="s">
        <v>37</v>
      </c>
      <c r="H22" s="3" t="s">
        <v>40</v>
      </c>
      <c r="I22" s="3"/>
    </row>
    <row r="23" spans="1:9" ht="36">
      <c r="A23" s="3">
        <v>22</v>
      </c>
      <c r="B23" s="4">
        <v>44484</v>
      </c>
      <c r="C23" s="5" t="s">
        <v>210</v>
      </c>
      <c r="D23" s="3">
        <v>1014934</v>
      </c>
      <c r="E23" s="3" t="s">
        <v>218</v>
      </c>
      <c r="F23" s="3" t="s">
        <v>222</v>
      </c>
      <c r="G23" s="1" t="s">
        <v>37</v>
      </c>
      <c r="H23" s="3" t="s">
        <v>40</v>
      </c>
      <c r="I23" s="3"/>
    </row>
    <row r="24" spans="1:9" ht="24">
      <c r="A24" s="3">
        <v>23</v>
      </c>
      <c r="B24" s="4">
        <v>44498</v>
      </c>
      <c r="C24" s="5" t="s">
        <v>225</v>
      </c>
      <c r="D24" s="3">
        <v>6984559</v>
      </c>
      <c r="E24" s="3" t="s">
        <v>237</v>
      </c>
      <c r="F24" s="3" t="s">
        <v>244</v>
      </c>
      <c r="G24" s="1" t="s">
        <v>37</v>
      </c>
      <c r="H24" s="3" t="s">
        <v>40</v>
      </c>
      <c r="I24" s="3"/>
    </row>
    <row r="25" spans="1:9" ht="24">
      <c r="A25" s="3">
        <v>24</v>
      </c>
      <c r="B25" s="4">
        <v>44504</v>
      </c>
      <c r="C25" s="5" t="s">
        <v>226</v>
      </c>
      <c r="D25" s="3" t="s">
        <v>232</v>
      </c>
      <c r="E25" s="3" t="s">
        <v>238</v>
      </c>
      <c r="F25" s="3" t="s">
        <v>115</v>
      </c>
      <c r="G25" s="1" t="s">
        <v>38</v>
      </c>
      <c r="H25" s="3" t="s">
        <v>40</v>
      </c>
      <c r="I25" s="3"/>
    </row>
    <row r="26" spans="1:9" ht="24">
      <c r="A26" s="3">
        <v>25</v>
      </c>
      <c r="B26" s="4">
        <v>44504</v>
      </c>
      <c r="C26" s="5" t="s">
        <v>229</v>
      </c>
      <c r="D26" s="3" t="s">
        <v>233</v>
      </c>
      <c r="E26" s="3" t="s">
        <v>239</v>
      </c>
      <c r="F26" s="3" t="s">
        <v>115</v>
      </c>
      <c r="G26" s="1" t="s">
        <v>38</v>
      </c>
      <c r="H26" s="3" t="s">
        <v>40</v>
      </c>
      <c r="I26" s="3"/>
    </row>
    <row r="27" spans="1:9" ht="36">
      <c r="A27" s="3">
        <v>26</v>
      </c>
      <c r="B27" s="4">
        <v>44526</v>
      </c>
      <c r="C27" s="5" t="s">
        <v>227</v>
      </c>
      <c r="D27" s="3" t="s">
        <v>234</v>
      </c>
      <c r="E27" s="3" t="s">
        <v>240</v>
      </c>
      <c r="F27" s="3" t="s">
        <v>126</v>
      </c>
      <c r="G27" s="1" t="s">
        <v>38</v>
      </c>
      <c r="H27" s="3" t="s">
        <v>40</v>
      </c>
      <c r="I27" s="3"/>
    </row>
    <row r="28" spans="1:9" ht="36">
      <c r="A28" s="3">
        <v>27</v>
      </c>
      <c r="B28" s="4">
        <v>44547</v>
      </c>
      <c r="C28" s="5" t="s">
        <v>228</v>
      </c>
      <c r="D28" s="3" t="s">
        <v>235</v>
      </c>
      <c r="E28" s="3" t="s">
        <v>241</v>
      </c>
      <c r="F28" s="3" t="s">
        <v>117</v>
      </c>
      <c r="G28" s="1" t="s">
        <v>38</v>
      </c>
      <c r="H28" s="3" t="s">
        <v>39</v>
      </c>
      <c r="I28" s="3"/>
    </row>
    <row r="29" spans="1:9" ht="36">
      <c r="A29" s="5" t="s">
        <v>224</v>
      </c>
      <c r="B29" s="4">
        <v>44550</v>
      </c>
      <c r="C29" s="5" t="s">
        <v>210</v>
      </c>
      <c r="D29" s="3">
        <v>1016260</v>
      </c>
      <c r="E29" s="3" t="s">
        <v>218</v>
      </c>
      <c r="F29" s="3" t="s">
        <v>222</v>
      </c>
      <c r="G29" s="1" t="s">
        <v>38</v>
      </c>
      <c r="H29" s="3" t="s">
        <v>40</v>
      </c>
      <c r="I29" s="3"/>
    </row>
    <row r="30" spans="1:9" ht="36">
      <c r="A30" s="3">
        <v>28</v>
      </c>
      <c r="B30" s="4">
        <v>44550</v>
      </c>
      <c r="C30" s="5" t="s">
        <v>230</v>
      </c>
      <c r="D30" s="3">
        <v>1014678</v>
      </c>
      <c r="E30" s="3" t="s">
        <v>242</v>
      </c>
      <c r="F30" s="3" t="s">
        <v>222</v>
      </c>
      <c r="G30" s="1" t="s">
        <v>38</v>
      </c>
      <c r="H30" s="3" t="s">
        <v>40</v>
      </c>
      <c r="I30" s="3"/>
    </row>
    <row r="31" spans="1:9" ht="24">
      <c r="A31" s="3">
        <v>29</v>
      </c>
      <c r="B31" s="4">
        <v>44512</v>
      </c>
      <c r="C31" s="5" t="s">
        <v>231</v>
      </c>
      <c r="D31" s="3" t="s">
        <v>236</v>
      </c>
      <c r="E31" s="3" t="s">
        <v>243</v>
      </c>
      <c r="F31" s="5" t="s">
        <v>245</v>
      </c>
      <c r="G31" s="1" t="s">
        <v>38</v>
      </c>
      <c r="H31" s="3" t="s">
        <v>40</v>
      </c>
      <c r="I31" s="3"/>
    </row>
    <row r="32" spans="1:9">
      <c r="G32" s="17"/>
    </row>
    <row r="33" spans="7:7">
      <c r="G33" s="17"/>
    </row>
  </sheetData>
  <pageMargins left="0.7" right="0.7" top="0.75" bottom="0.75" header="0.3" footer="0.3"/>
  <pageSetup paperSize="12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E29" sqref="E29"/>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8" max="8" width="30.85546875" customWidth="1"/>
  </cols>
  <sheetData>
    <row r="1" spans="1:8">
      <c r="A1" s="2" t="s">
        <v>0</v>
      </c>
      <c r="B1" s="2" t="s">
        <v>1</v>
      </c>
      <c r="C1" s="2" t="s">
        <v>2</v>
      </c>
      <c r="D1" s="2" t="s">
        <v>3</v>
      </c>
      <c r="E1" s="2" t="s">
        <v>4</v>
      </c>
      <c r="F1" s="2" t="s">
        <v>5</v>
      </c>
      <c r="G1" s="2" t="s">
        <v>6</v>
      </c>
      <c r="H1" s="2" t="s">
        <v>8</v>
      </c>
    </row>
    <row r="2" spans="1:8" ht="24">
      <c r="A2" s="5" t="s">
        <v>246</v>
      </c>
      <c r="B2" s="22">
        <v>44208</v>
      </c>
      <c r="C2" s="5" t="s">
        <v>247</v>
      </c>
      <c r="D2" s="5">
        <v>14042004</v>
      </c>
      <c r="E2" s="5" t="s">
        <v>248</v>
      </c>
      <c r="F2" s="5" t="s">
        <v>249</v>
      </c>
      <c r="G2" s="23" t="s">
        <v>37</v>
      </c>
      <c r="H2" s="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H48" sqref="H48"/>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9" max="9" width="30.85546875" customWidth="1"/>
  </cols>
  <sheetData>
    <row r="1" spans="1:9">
      <c r="A1" s="2" t="s">
        <v>0</v>
      </c>
      <c r="B1" s="2" t="s">
        <v>1</v>
      </c>
      <c r="C1" s="2" t="s">
        <v>2</v>
      </c>
      <c r="D1" s="2" t="s">
        <v>3</v>
      </c>
      <c r="E1" s="2" t="s">
        <v>4</v>
      </c>
      <c r="F1" s="2" t="s">
        <v>5</v>
      </c>
      <c r="G1" s="2" t="s">
        <v>6</v>
      </c>
      <c r="H1" s="2" t="s">
        <v>7</v>
      </c>
      <c r="I1" s="2" t="s">
        <v>8</v>
      </c>
    </row>
    <row r="2" spans="1:9" ht="24">
      <c r="A2" s="3">
        <v>1</v>
      </c>
      <c r="B2" s="4">
        <v>43854</v>
      </c>
      <c r="C2" s="5" t="s">
        <v>251</v>
      </c>
      <c r="D2" s="3">
        <v>422518</v>
      </c>
      <c r="E2" s="3" t="s">
        <v>285</v>
      </c>
      <c r="F2" s="5" t="s">
        <v>302</v>
      </c>
      <c r="G2" s="1" t="s">
        <v>37</v>
      </c>
      <c r="H2" s="3" t="s">
        <v>40</v>
      </c>
      <c r="I2" s="3"/>
    </row>
    <row r="3" spans="1:9" ht="168">
      <c r="A3" s="3">
        <v>2</v>
      </c>
      <c r="B3" s="4">
        <v>43886</v>
      </c>
      <c r="C3" s="5" t="s">
        <v>252</v>
      </c>
      <c r="D3" s="5" t="s">
        <v>268</v>
      </c>
      <c r="E3" s="3" t="s">
        <v>286</v>
      </c>
      <c r="F3" s="5" t="s">
        <v>118</v>
      </c>
      <c r="G3" s="1" t="s">
        <v>38</v>
      </c>
      <c r="H3" s="3" t="s">
        <v>40</v>
      </c>
      <c r="I3" s="3"/>
    </row>
    <row r="4" spans="1:9" ht="24">
      <c r="A4" s="3">
        <v>3</v>
      </c>
      <c r="B4" s="4">
        <v>43889</v>
      </c>
      <c r="C4" s="5" t="s">
        <v>253</v>
      </c>
      <c r="D4" s="3" t="s">
        <v>269</v>
      </c>
      <c r="E4" s="3" t="s">
        <v>287</v>
      </c>
      <c r="F4" s="5" t="s">
        <v>120</v>
      </c>
      <c r="G4" s="1" t="s">
        <v>38</v>
      </c>
      <c r="H4" s="3" t="s">
        <v>40</v>
      </c>
      <c r="I4" s="3"/>
    </row>
    <row r="5" spans="1:9" ht="36">
      <c r="A5" s="3">
        <v>4</v>
      </c>
      <c r="B5" s="4">
        <v>43889</v>
      </c>
      <c r="C5" s="5" t="s">
        <v>254</v>
      </c>
      <c r="D5" s="3" t="s">
        <v>270</v>
      </c>
      <c r="E5" s="3" t="s">
        <v>288</v>
      </c>
      <c r="F5" s="5" t="s">
        <v>303</v>
      </c>
      <c r="G5" s="1" t="s">
        <v>38</v>
      </c>
      <c r="H5" s="3" t="s">
        <v>40</v>
      </c>
      <c r="I5" s="3"/>
    </row>
    <row r="6" spans="1:9" ht="36">
      <c r="A6" s="3">
        <v>5</v>
      </c>
      <c r="B6" s="4">
        <v>43895</v>
      </c>
      <c r="C6" s="5" t="s">
        <v>255</v>
      </c>
      <c r="D6" s="3" t="s">
        <v>271</v>
      </c>
      <c r="E6" s="3" t="s">
        <v>289</v>
      </c>
      <c r="F6" s="5" t="s">
        <v>304</v>
      </c>
      <c r="G6" s="1" t="s">
        <v>37</v>
      </c>
      <c r="H6" s="3" t="s">
        <v>40</v>
      </c>
      <c r="I6" s="3"/>
    </row>
    <row r="7" spans="1:9" ht="24">
      <c r="A7" s="3">
        <v>6</v>
      </c>
      <c r="B7" s="4">
        <v>43902</v>
      </c>
      <c r="C7" s="5" t="s">
        <v>256</v>
      </c>
      <c r="D7" s="3" t="s">
        <v>272</v>
      </c>
      <c r="E7" s="3" t="s">
        <v>290</v>
      </c>
      <c r="F7" s="5" t="s">
        <v>118</v>
      </c>
      <c r="G7" s="1" t="s">
        <v>37</v>
      </c>
      <c r="H7" s="3" t="s">
        <v>40</v>
      </c>
      <c r="I7" s="3"/>
    </row>
    <row r="8" spans="1:9" ht="24">
      <c r="A8" s="3">
        <v>7</v>
      </c>
      <c r="B8" s="4">
        <v>43901</v>
      </c>
      <c r="C8" s="5" t="s">
        <v>257</v>
      </c>
      <c r="D8" s="3" t="s">
        <v>273</v>
      </c>
      <c r="E8" s="3" t="s">
        <v>291</v>
      </c>
      <c r="F8" s="5" t="s">
        <v>305</v>
      </c>
      <c r="G8" s="1" t="s">
        <v>38</v>
      </c>
      <c r="H8" s="3" t="s">
        <v>41</v>
      </c>
      <c r="I8" s="3"/>
    </row>
    <row r="9" spans="1:9">
      <c r="A9" s="3">
        <v>8</v>
      </c>
      <c r="B9" s="4">
        <v>43901</v>
      </c>
      <c r="C9" s="5" t="s">
        <v>258</v>
      </c>
      <c r="D9" s="3" t="s">
        <v>273</v>
      </c>
      <c r="E9" s="3" t="s">
        <v>292</v>
      </c>
      <c r="F9" s="5" t="s">
        <v>305</v>
      </c>
      <c r="G9" s="1" t="s">
        <v>38</v>
      </c>
      <c r="H9" s="3" t="s">
        <v>41</v>
      </c>
      <c r="I9" s="3"/>
    </row>
    <row r="10" spans="1:9" ht="24">
      <c r="A10" s="3">
        <v>9</v>
      </c>
      <c r="B10" s="4">
        <v>43907</v>
      </c>
      <c r="C10" s="5" t="s">
        <v>259</v>
      </c>
      <c r="D10" s="5" t="s">
        <v>274</v>
      </c>
      <c r="E10" s="3" t="s">
        <v>293</v>
      </c>
      <c r="F10" s="5" t="s">
        <v>306</v>
      </c>
      <c r="G10" s="1" t="s">
        <v>37</v>
      </c>
      <c r="H10" s="3" t="s">
        <v>40</v>
      </c>
      <c r="I10" s="3"/>
    </row>
    <row r="11" spans="1:9" ht="36">
      <c r="A11" s="3">
        <v>10</v>
      </c>
      <c r="B11" s="4">
        <v>43908</v>
      </c>
      <c r="C11" s="5" t="s">
        <v>157</v>
      </c>
      <c r="D11" s="3" t="s">
        <v>275</v>
      </c>
      <c r="E11" s="3" t="s">
        <v>186</v>
      </c>
      <c r="F11" s="5" t="s">
        <v>199</v>
      </c>
      <c r="G11" s="1" t="s">
        <v>38</v>
      </c>
      <c r="H11" s="3" t="s">
        <v>40</v>
      </c>
      <c r="I11" s="3"/>
    </row>
    <row r="12" spans="1:9" ht="48">
      <c r="A12" s="5" t="s">
        <v>250</v>
      </c>
      <c r="B12" s="4">
        <v>43913</v>
      </c>
      <c r="C12" s="5" t="s">
        <v>251</v>
      </c>
      <c r="D12" s="5" t="s">
        <v>276</v>
      </c>
      <c r="E12" s="3" t="s">
        <v>285</v>
      </c>
      <c r="F12" s="5" t="s">
        <v>302</v>
      </c>
      <c r="G12" s="1" t="s">
        <v>37</v>
      </c>
      <c r="H12" s="3" t="s">
        <v>40</v>
      </c>
      <c r="I12" s="3"/>
    </row>
    <row r="13" spans="1:9" ht="24">
      <c r="A13" s="3">
        <v>11</v>
      </c>
      <c r="B13" s="4">
        <v>43928</v>
      </c>
      <c r="C13" s="5" t="s">
        <v>260</v>
      </c>
      <c r="D13" s="3" t="s">
        <v>277</v>
      </c>
      <c r="E13" s="3" t="s">
        <v>294</v>
      </c>
      <c r="F13" s="5" t="s">
        <v>307</v>
      </c>
      <c r="G13" s="1" t="s">
        <v>38</v>
      </c>
      <c r="H13" s="3" t="s">
        <v>41</v>
      </c>
      <c r="I13" s="3"/>
    </row>
    <row r="14" spans="1:9" ht="24">
      <c r="A14" s="3">
        <v>12</v>
      </c>
      <c r="B14" s="4">
        <v>43943</v>
      </c>
      <c r="C14" s="5" t="s">
        <v>261</v>
      </c>
      <c r="D14" s="3" t="s">
        <v>278</v>
      </c>
      <c r="E14" s="3" t="s">
        <v>295</v>
      </c>
      <c r="F14" s="5" t="s">
        <v>306</v>
      </c>
      <c r="G14" s="1" t="s">
        <v>37</v>
      </c>
      <c r="H14" s="3" t="s">
        <v>40</v>
      </c>
      <c r="I14" s="3"/>
    </row>
    <row r="15" spans="1:9" ht="24">
      <c r="A15" s="3">
        <v>13</v>
      </c>
      <c r="B15" s="4">
        <v>43944</v>
      </c>
      <c r="C15" s="5" t="s">
        <v>262</v>
      </c>
      <c r="D15" s="3" t="s">
        <v>279</v>
      </c>
      <c r="E15" s="3" t="s">
        <v>296</v>
      </c>
      <c r="F15" s="5" t="s">
        <v>308</v>
      </c>
      <c r="G15" s="1" t="s">
        <v>38</v>
      </c>
      <c r="H15" s="3" t="s">
        <v>40</v>
      </c>
      <c r="I15" s="3"/>
    </row>
    <row r="16" spans="1:9" ht="72">
      <c r="A16" s="3">
        <v>14</v>
      </c>
      <c r="B16" s="4">
        <v>43966</v>
      </c>
      <c r="C16" s="5" t="s">
        <v>263</v>
      </c>
      <c r="D16" s="5" t="s">
        <v>280</v>
      </c>
      <c r="E16" s="3" t="s">
        <v>297</v>
      </c>
      <c r="F16" s="5" t="s">
        <v>309</v>
      </c>
      <c r="G16" s="1" t="s">
        <v>38</v>
      </c>
      <c r="H16" s="3" t="s">
        <v>40</v>
      </c>
      <c r="I16" s="3"/>
    </row>
    <row r="17" spans="1:9">
      <c r="A17" s="3">
        <v>15</v>
      </c>
      <c r="B17" s="4">
        <v>43977</v>
      </c>
      <c r="C17" s="5" t="s">
        <v>264</v>
      </c>
      <c r="D17" s="3" t="s">
        <v>281</v>
      </c>
      <c r="E17" s="3" t="s">
        <v>298</v>
      </c>
      <c r="F17" s="5" t="s">
        <v>308</v>
      </c>
      <c r="G17" s="1" t="s">
        <v>38</v>
      </c>
      <c r="H17" s="3" t="s">
        <v>40</v>
      </c>
      <c r="I17" s="3"/>
    </row>
    <row r="18" spans="1:9" ht="60">
      <c r="A18" s="3">
        <v>16</v>
      </c>
      <c r="B18" s="4">
        <v>43979</v>
      </c>
      <c r="C18" s="5" t="s">
        <v>265</v>
      </c>
      <c r="D18" s="5" t="s">
        <v>282</v>
      </c>
      <c r="E18" s="3" t="s">
        <v>299</v>
      </c>
      <c r="F18" s="5" t="s">
        <v>199</v>
      </c>
      <c r="G18" s="1" t="s">
        <v>38</v>
      </c>
      <c r="H18" s="3" t="s">
        <v>40</v>
      </c>
      <c r="I18" s="3"/>
    </row>
    <row r="19" spans="1:9">
      <c r="A19" s="3">
        <v>17</v>
      </c>
      <c r="B19" s="4">
        <v>43985</v>
      </c>
      <c r="C19" s="5" t="s">
        <v>266</v>
      </c>
      <c r="D19" s="3" t="s">
        <v>283</v>
      </c>
      <c r="E19" s="3" t="s">
        <v>300</v>
      </c>
      <c r="F19" s="5" t="s">
        <v>36</v>
      </c>
      <c r="G19" s="1" t="s">
        <v>38</v>
      </c>
      <c r="H19" s="3" t="s">
        <v>41</v>
      </c>
      <c r="I19" s="3"/>
    </row>
    <row r="20" spans="1:9" ht="48">
      <c r="A20" s="3">
        <v>18</v>
      </c>
      <c r="B20" s="4">
        <v>44006</v>
      </c>
      <c r="C20" s="5" t="s">
        <v>267</v>
      </c>
      <c r="D20" s="3" t="s">
        <v>284</v>
      </c>
      <c r="E20" s="3" t="s">
        <v>301</v>
      </c>
      <c r="F20" s="5" t="s">
        <v>310</v>
      </c>
      <c r="G20" s="1" t="s">
        <v>38</v>
      </c>
      <c r="H20" s="3" t="s">
        <v>40</v>
      </c>
      <c r="I20" s="3"/>
    </row>
    <row r="21" spans="1:9" ht="24">
      <c r="A21" s="3">
        <v>19</v>
      </c>
      <c r="B21" s="4">
        <v>44007</v>
      </c>
      <c r="C21" s="5" t="s">
        <v>312</v>
      </c>
      <c r="D21" s="24" t="s">
        <v>328</v>
      </c>
      <c r="E21" s="3" t="s">
        <v>341</v>
      </c>
      <c r="F21" s="5" t="s">
        <v>356</v>
      </c>
      <c r="G21" s="1" t="s">
        <v>38</v>
      </c>
      <c r="H21" s="3" t="s">
        <v>41</v>
      </c>
      <c r="I21" s="3"/>
    </row>
    <row r="22" spans="1:9" ht="72">
      <c r="A22" s="3">
        <v>20</v>
      </c>
      <c r="B22" s="4">
        <v>44022</v>
      </c>
      <c r="C22" s="5" t="s">
        <v>313</v>
      </c>
      <c r="D22" s="5" t="s">
        <v>329</v>
      </c>
      <c r="E22" s="3" t="s">
        <v>342</v>
      </c>
      <c r="F22" s="5" t="s">
        <v>357</v>
      </c>
      <c r="G22" s="1" t="s">
        <v>38</v>
      </c>
      <c r="H22" s="3" t="s">
        <v>40</v>
      </c>
      <c r="I22" s="3"/>
    </row>
    <row r="23" spans="1:9" ht="24">
      <c r="A23" s="3">
        <v>21</v>
      </c>
      <c r="B23" s="4">
        <v>44048</v>
      </c>
      <c r="C23" s="5" t="s">
        <v>314</v>
      </c>
      <c r="D23" s="3" t="s">
        <v>330</v>
      </c>
      <c r="E23" s="3" t="s">
        <v>343</v>
      </c>
      <c r="F23" s="5" t="s">
        <v>33</v>
      </c>
      <c r="G23" s="1" t="s">
        <v>37</v>
      </c>
      <c r="H23" s="3" t="s">
        <v>40</v>
      </c>
      <c r="I23" s="3"/>
    </row>
    <row r="24" spans="1:9" ht="36">
      <c r="A24" s="3">
        <v>22</v>
      </c>
      <c r="B24" s="4">
        <v>44040</v>
      </c>
      <c r="C24" s="5" t="s">
        <v>315</v>
      </c>
      <c r="D24" s="3" t="s">
        <v>331</v>
      </c>
      <c r="E24" s="3" t="s">
        <v>344</v>
      </c>
      <c r="F24" s="5" t="s">
        <v>128</v>
      </c>
      <c r="G24" s="1" t="s">
        <v>37</v>
      </c>
      <c r="H24" s="3" t="s">
        <v>41</v>
      </c>
      <c r="I24" s="3"/>
    </row>
    <row r="25" spans="1:9" ht="72">
      <c r="A25" s="3">
        <v>23</v>
      </c>
      <c r="B25" s="4">
        <v>44040</v>
      </c>
      <c r="C25" s="5" t="s">
        <v>316</v>
      </c>
      <c r="D25" s="5" t="s">
        <v>332</v>
      </c>
      <c r="E25" s="3" t="s">
        <v>345</v>
      </c>
      <c r="F25" s="5" t="s">
        <v>128</v>
      </c>
      <c r="G25" s="1" t="s">
        <v>37</v>
      </c>
      <c r="H25" s="3" t="s">
        <v>41</v>
      </c>
      <c r="I25" s="3"/>
    </row>
    <row r="26" spans="1:9" ht="36">
      <c r="A26" s="3">
        <v>24</v>
      </c>
      <c r="B26" s="4">
        <v>44056</v>
      </c>
      <c r="C26" s="5" t="s">
        <v>317</v>
      </c>
      <c r="D26" s="3" t="s">
        <v>333</v>
      </c>
      <c r="E26" s="3" t="s">
        <v>190</v>
      </c>
      <c r="F26" s="5" t="s">
        <v>132</v>
      </c>
      <c r="G26" s="1" t="s">
        <v>37</v>
      </c>
      <c r="H26" s="3" t="s">
        <v>39</v>
      </c>
      <c r="I26" s="16" t="s">
        <v>363</v>
      </c>
    </row>
    <row r="27" spans="1:9" ht="24">
      <c r="A27" s="3">
        <v>25</v>
      </c>
      <c r="B27" s="4">
        <v>44061</v>
      </c>
      <c r="C27" s="5" t="s">
        <v>314</v>
      </c>
      <c r="D27" s="3">
        <v>8212444</v>
      </c>
      <c r="E27" s="3" t="s">
        <v>346</v>
      </c>
      <c r="F27" s="5" t="s">
        <v>122</v>
      </c>
      <c r="G27" s="1" t="s">
        <v>37</v>
      </c>
      <c r="H27" s="3" t="s">
        <v>40</v>
      </c>
      <c r="I27" s="3"/>
    </row>
    <row r="28" spans="1:9" ht="24">
      <c r="A28" s="3">
        <v>26</v>
      </c>
      <c r="B28" s="4">
        <v>44067</v>
      </c>
      <c r="C28" s="5" t="s">
        <v>318</v>
      </c>
      <c r="D28" s="3" t="s">
        <v>334</v>
      </c>
      <c r="E28" s="3" t="s">
        <v>347</v>
      </c>
      <c r="F28" s="5" t="s">
        <v>358</v>
      </c>
      <c r="G28" s="1" t="s">
        <v>37</v>
      </c>
      <c r="H28" s="3" t="s">
        <v>40</v>
      </c>
      <c r="I28" s="3"/>
    </row>
    <row r="29" spans="1:9" ht="24">
      <c r="A29" s="3">
        <v>27</v>
      </c>
      <c r="B29" s="4">
        <v>44071</v>
      </c>
      <c r="C29" s="5" t="s">
        <v>319</v>
      </c>
      <c r="D29" s="3">
        <v>86594</v>
      </c>
      <c r="E29" s="3" t="s">
        <v>348</v>
      </c>
      <c r="F29" s="5" t="s">
        <v>359</v>
      </c>
      <c r="G29" s="1" t="s">
        <v>38</v>
      </c>
      <c r="H29" s="3" t="s">
        <v>41</v>
      </c>
      <c r="I29" s="3"/>
    </row>
    <row r="30" spans="1:9" ht="36">
      <c r="A30" s="5" t="s">
        <v>311</v>
      </c>
      <c r="B30" s="4">
        <v>44077</v>
      </c>
      <c r="C30" s="5" t="s">
        <v>318</v>
      </c>
      <c r="D30" s="3" t="s">
        <v>335</v>
      </c>
      <c r="E30" s="3" t="s">
        <v>347</v>
      </c>
      <c r="F30" s="5" t="s">
        <v>358</v>
      </c>
      <c r="G30" s="1" t="s">
        <v>38</v>
      </c>
      <c r="H30" s="3" t="s">
        <v>40</v>
      </c>
      <c r="I30" s="3"/>
    </row>
    <row r="31" spans="1:9" ht="36">
      <c r="A31" s="3">
        <v>28</v>
      </c>
      <c r="B31" s="4">
        <v>44088</v>
      </c>
      <c r="C31" s="5" t="s">
        <v>320</v>
      </c>
      <c r="D31" s="24" t="s">
        <v>336</v>
      </c>
      <c r="E31" s="3" t="s">
        <v>349</v>
      </c>
      <c r="F31" s="5" t="s">
        <v>360</v>
      </c>
      <c r="G31" s="1" t="s">
        <v>38</v>
      </c>
      <c r="H31" s="3" t="s">
        <v>41</v>
      </c>
      <c r="I31" s="3"/>
    </row>
    <row r="32" spans="1:9" ht="36">
      <c r="A32" s="3">
        <v>29</v>
      </c>
      <c r="B32" s="4">
        <v>44106</v>
      </c>
      <c r="C32" s="5" t="s">
        <v>321</v>
      </c>
      <c r="D32" s="3">
        <v>182061008</v>
      </c>
      <c r="E32" s="3" t="s">
        <v>350</v>
      </c>
      <c r="F32" s="5" t="s">
        <v>122</v>
      </c>
      <c r="G32" s="1" t="s">
        <v>37</v>
      </c>
      <c r="H32" s="3" t="s">
        <v>40</v>
      </c>
      <c r="I32" s="3"/>
    </row>
    <row r="33" spans="1:9" ht="144">
      <c r="A33" s="3">
        <v>30</v>
      </c>
      <c r="B33" s="4">
        <v>44106</v>
      </c>
      <c r="C33" s="5" t="s">
        <v>322</v>
      </c>
      <c r="D33" s="5" t="s">
        <v>337</v>
      </c>
      <c r="E33" s="3" t="s">
        <v>351</v>
      </c>
      <c r="F33" s="5" t="s">
        <v>126</v>
      </c>
      <c r="G33" s="1" t="s">
        <v>38</v>
      </c>
      <c r="H33" s="3" t="s">
        <v>41</v>
      </c>
      <c r="I33" s="3"/>
    </row>
    <row r="34" spans="1:9" ht="24">
      <c r="A34" s="3">
        <v>31</v>
      </c>
      <c r="B34" s="4">
        <v>44109</v>
      </c>
      <c r="C34" s="5" t="s">
        <v>323</v>
      </c>
      <c r="D34" s="3" t="s">
        <v>338</v>
      </c>
      <c r="E34" s="3" t="s">
        <v>352</v>
      </c>
      <c r="F34" s="5" t="s">
        <v>126</v>
      </c>
      <c r="G34" s="1" t="s">
        <v>38</v>
      </c>
      <c r="H34" s="3" t="s">
        <v>40</v>
      </c>
      <c r="I34" s="3"/>
    </row>
    <row r="35" spans="1:9" ht="24">
      <c r="A35" s="3">
        <v>32</v>
      </c>
      <c r="B35" s="4">
        <v>44109</v>
      </c>
      <c r="C35" s="5" t="s">
        <v>324</v>
      </c>
      <c r="D35" s="3" t="s">
        <v>339</v>
      </c>
      <c r="E35" s="3" t="s">
        <v>353</v>
      </c>
      <c r="F35" s="5" t="s">
        <v>126</v>
      </c>
      <c r="G35" s="1" t="s">
        <v>38</v>
      </c>
      <c r="H35" s="3" t="s">
        <v>40</v>
      </c>
      <c r="I35" s="3"/>
    </row>
    <row r="36" spans="1:9" ht="24">
      <c r="A36" s="3">
        <v>33</v>
      </c>
      <c r="B36" s="4">
        <v>44119</v>
      </c>
      <c r="C36" s="5" t="s">
        <v>325</v>
      </c>
      <c r="D36" s="3">
        <v>3200070</v>
      </c>
      <c r="E36" s="3" t="s">
        <v>354</v>
      </c>
      <c r="F36" s="5" t="s">
        <v>361</v>
      </c>
      <c r="G36" s="1" t="s">
        <v>37</v>
      </c>
      <c r="H36" s="3" t="s">
        <v>40</v>
      </c>
      <c r="I36" s="3"/>
    </row>
    <row r="37" spans="1:9" ht="24">
      <c r="A37" s="3">
        <v>34</v>
      </c>
      <c r="B37" s="4">
        <v>44114</v>
      </c>
      <c r="C37" s="5" t="s">
        <v>326</v>
      </c>
      <c r="D37" s="3">
        <v>608442</v>
      </c>
      <c r="E37" s="3" t="s">
        <v>355</v>
      </c>
      <c r="F37" s="5" t="s">
        <v>362</v>
      </c>
      <c r="G37" s="1" t="s">
        <v>38</v>
      </c>
      <c r="H37" s="3" t="s">
        <v>41</v>
      </c>
      <c r="I37" s="3"/>
    </row>
    <row r="38" spans="1:9" ht="36">
      <c r="A38" s="3">
        <v>35</v>
      </c>
      <c r="B38" s="4">
        <v>44126</v>
      </c>
      <c r="C38" s="5" t="s">
        <v>327</v>
      </c>
      <c r="D38" s="3" t="s">
        <v>340</v>
      </c>
      <c r="E38" s="3" t="s">
        <v>190</v>
      </c>
      <c r="F38" s="5" t="s">
        <v>132</v>
      </c>
      <c r="G38" s="1" t="s">
        <v>37</v>
      </c>
      <c r="H38" s="3" t="s">
        <v>39</v>
      </c>
      <c r="I38" s="16" t="s">
        <v>363</v>
      </c>
    </row>
    <row r="39" spans="1:9" ht="48">
      <c r="A39" s="3">
        <v>36</v>
      </c>
      <c r="B39" s="4">
        <v>44120</v>
      </c>
      <c r="C39" s="5" t="s">
        <v>364</v>
      </c>
      <c r="D39" s="5" t="s">
        <v>371</v>
      </c>
      <c r="E39" s="3" t="s">
        <v>378</v>
      </c>
      <c r="F39" s="5" t="s">
        <v>385</v>
      </c>
      <c r="G39" s="1" t="s">
        <v>38</v>
      </c>
      <c r="H39" s="3" t="s">
        <v>40</v>
      </c>
      <c r="I39" s="3"/>
    </row>
    <row r="40" spans="1:9" ht="24">
      <c r="A40" s="3">
        <v>37</v>
      </c>
      <c r="B40" s="4">
        <v>44124</v>
      </c>
      <c r="C40" s="5" t="s">
        <v>225</v>
      </c>
      <c r="D40" s="3">
        <v>6984462</v>
      </c>
      <c r="E40" s="3" t="s">
        <v>237</v>
      </c>
      <c r="F40" s="5" t="s">
        <v>122</v>
      </c>
      <c r="G40" s="1" t="s">
        <v>38</v>
      </c>
      <c r="H40" s="3" t="s">
        <v>40</v>
      </c>
      <c r="I40" s="3"/>
    </row>
    <row r="41" spans="1:9" ht="24">
      <c r="A41" s="3">
        <v>38</v>
      </c>
      <c r="B41" s="4">
        <v>44124</v>
      </c>
      <c r="C41" s="5" t="s">
        <v>365</v>
      </c>
      <c r="D41" s="3" t="s">
        <v>372</v>
      </c>
      <c r="E41" s="3" t="s">
        <v>379</v>
      </c>
      <c r="F41" s="5" t="s">
        <v>386</v>
      </c>
      <c r="G41" s="1" t="s">
        <v>38</v>
      </c>
      <c r="H41" s="3" t="s">
        <v>40</v>
      </c>
      <c r="I41" s="3"/>
    </row>
    <row r="42" spans="1:9" ht="36">
      <c r="A42" s="3">
        <v>39</v>
      </c>
      <c r="B42" s="4">
        <v>44148</v>
      </c>
      <c r="C42" s="5" t="s">
        <v>366</v>
      </c>
      <c r="D42" s="5" t="s">
        <v>373</v>
      </c>
      <c r="E42" s="3" t="s">
        <v>380</v>
      </c>
      <c r="F42" s="5" t="s">
        <v>387</v>
      </c>
      <c r="G42" s="1" t="s">
        <v>37</v>
      </c>
      <c r="H42" s="3" t="s">
        <v>40</v>
      </c>
      <c r="I42" s="3"/>
    </row>
    <row r="43" spans="1:9" ht="48">
      <c r="A43" s="3">
        <v>40</v>
      </c>
      <c r="B43" s="4">
        <v>44147</v>
      </c>
      <c r="C43" s="5" t="s">
        <v>367</v>
      </c>
      <c r="D43" s="3" t="s">
        <v>374</v>
      </c>
      <c r="E43" s="3" t="s">
        <v>381</v>
      </c>
      <c r="F43" s="5" t="s">
        <v>33</v>
      </c>
      <c r="G43" s="1" t="s">
        <v>38</v>
      </c>
      <c r="H43" s="3" t="s">
        <v>40</v>
      </c>
      <c r="I43" s="3"/>
    </row>
    <row r="44" spans="1:9" ht="24">
      <c r="A44" s="3">
        <v>42</v>
      </c>
      <c r="B44" s="4">
        <v>44180</v>
      </c>
      <c r="C44" s="5" t="s">
        <v>368</v>
      </c>
      <c r="D44" s="3" t="s">
        <v>375</v>
      </c>
      <c r="E44" s="3" t="s">
        <v>382</v>
      </c>
      <c r="F44" s="5" t="s">
        <v>362</v>
      </c>
      <c r="G44" s="1" t="s">
        <v>38</v>
      </c>
      <c r="H44" s="3" t="s">
        <v>40</v>
      </c>
      <c r="I44" s="3"/>
    </row>
    <row r="45" spans="1:9" ht="24">
      <c r="A45" s="3">
        <v>43</v>
      </c>
      <c r="B45" s="4">
        <v>44187</v>
      </c>
      <c r="C45" s="5" t="s">
        <v>369</v>
      </c>
      <c r="D45" s="3" t="s">
        <v>376</v>
      </c>
      <c r="E45" s="3" t="s">
        <v>383</v>
      </c>
      <c r="F45" s="5" t="s">
        <v>128</v>
      </c>
      <c r="G45" s="1" t="s">
        <v>38</v>
      </c>
      <c r="H45" s="3" t="s">
        <v>41</v>
      </c>
      <c r="I45" s="3"/>
    </row>
    <row r="46" spans="1:9" ht="24">
      <c r="A46" s="3">
        <v>44</v>
      </c>
      <c r="B46" s="4">
        <v>44194</v>
      </c>
      <c r="C46" s="5" t="s">
        <v>370</v>
      </c>
      <c r="D46" s="3" t="s">
        <v>377</v>
      </c>
      <c r="E46" s="3" t="s">
        <v>384</v>
      </c>
      <c r="F46" s="5" t="s">
        <v>33</v>
      </c>
      <c r="G46" s="1" t="s">
        <v>37</v>
      </c>
      <c r="H46" s="3" t="s">
        <v>41</v>
      </c>
      <c r="I46" s="3"/>
    </row>
  </sheetData>
  <pageMargins left="0.7" right="0.7" top="0.75" bottom="0.75" header="0.3" footer="0.3"/>
  <pageSetup paperSize="12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F7" sqref="F7"/>
    </sheetView>
  </sheetViews>
  <sheetFormatPr baseColWidth="10" defaultRowHeight="15"/>
  <cols>
    <col min="1" max="1" width="11" customWidth="1"/>
    <col min="2" max="2" width="12.42578125" customWidth="1"/>
    <col min="3" max="3" width="28.85546875" customWidth="1"/>
    <col min="4" max="4" width="28.7109375" customWidth="1"/>
    <col min="5" max="5" width="19.7109375" customWidth="1"/>
    <col min="6" max="6" width="28.28515625" customWidth="1"/>
    <col min="7" max="7" width="11.28515625" customWidth="1"/>
    <col min="8" max="8" width="30.85546875" customWidth="1"/>
  </cols>
  <sheetData>
    <row r="1" spans="1:8">
      <c r="A1" s="2" t="s">
        <v>0</v>
      </c>
      <c r="B1" s="2" t="s">
        <v>1</v>
      </c>
      <c r="C1" s="2" t="s">
        <v>2</v>
      </c>
      <c r="D1" s="2" t="s">
        <v>3</v>
      </c>
      <c r="E1" s="2" t="s">
        <v>4</v>
      </c>
      <c r="F1" s="2" t="s">
        <v>5</v>
      </c>
      <c r="G1" s="2" t="s">
        <v>6</v>
      </c>
      <c r="H1" s="2" t="s">
        <v>8</v>
      </c>
    </row>
    <row r="2" spans="1:8" ht="24">
      <c r="A2" s="3" t="s">
        <v>246</v>
      </c>
      <c r="B2" s="4">
        <v>43836</v>
      </c>
      <c r="C2" s="5" t="s">
        <v>396</v>
      </c>
      <c r="D2" s="3">
        <v>2019120755</v>
      </c>
      <c r="E2" s="3" t="s">
        <v>409</v>
      </c>
      <c r="F2" s="3" t="s">
        <v>418</v>
      </c>
      <c r="G2" s="1" t="s">
        <v>37</v>
      </c>
      <c r="H2" s="3"/>
    </row>
    <row r="3" spans="1:8" ht="48">
      <c r="A3" s="3" t="s">
        <v>388</v>
      </c>
      <c r="B3" s="4">
        <v>43854</v>
      </c>
      <c r="C3" s="5" t="s">
        <v>397</v>
      </c>
      <c r="D3" s="3">
        <v>1911413</v>
      </c>
      <c r="E3" s="3" t="s">
        <v>410</v>
      </c>
      <c r="F3" s="3" t="s">
        <v>419</v>
      </c>
      <c r="G3" s="1" t="s">
        <v>37</v>
      </c>
      <c r="H3" s="3"/>
    </row>
    <row r="4" spans="1:8" ht="24">
      <c r="A4" s="3" t="s">
        <v>389</v>
      </c>
      <c r="B4" s="4">
        <v>43875</v>
      </c>
      <c r="C4" s="5" t="s">
        <v>398</v>
      </c>
      <c r="D4" s="3">
        <v>979819</v>
      </c>
      <c r="E4" s="3" t="s">
        <v>411</v>
      </c>
      <c r="F4" s="3" t="s">
        <v>420</v>
      </c>
      <c r="G4" s="1" t="s">
        <v>37</v>
      </c>
      <c r="H4" s="3"/>
    </row>
    <row r="5" spans="1:8" ht="24">
      <c r="A5" s="3" t="s">
        <v>390</v>
      </c>
      <c r="B5" s="4">
        <v>44054</v>
      </c>
      <c r="C5" s="5" t="s">
        <v>399</v>
      </c>
      <c r="D5" s="3" t="s">
        <v>405</v>
      </c>
      <c r="E5" s="3" t="s">
        <v>412</v>
      </c>
      <c r="F5" s="3" t="s">
        <v>435</v>
      </c>
      <c r="G5" s="1" t="s">
        <v>38</v>
      </c>
      <c r="H5" s="3"/>
    </row>
    <row r="6" spans="1:8">
      <c r="A6" s="3" t="s">
        <v>391</v>
      </c>
      <c r="B6" s="4">
        <v>44144</v>
      </c>
      <c r="C6" s="5" t="s">
        <v>400</v>
      </c>
      <c r="D6" s="3" t="s">
        <v>406</v>
      </c>
      <c r="E6" s="3" t="s">
        <v>413</v>
      </c>
      <c r="F6" s="3" t="s">
        <v>436</v>
      </c>
      <c r="G6" s="1" t="s">
        <v>37</v>
      </c>
      <c r="H6" s="3"/>
    </row>
    <row r="7" spans="1:8" ht="24">
      <c r="A7" s="3" t="s">
        <v>392</v>
      </c>
      <c r="B7" s="4">
        <v>44144</v>
      </c>
      <c r="C7" s="5" t="s">
        <v>401</v>
      </c>
      <c r="D7" s="3" t="s">
        <v>406</v>
      </c>
      <c r="E7" s="3" t="s">
        <v>414</v>
      </c>
      <c r="F7" s="3" t="s">
        <v>436</v>
      </c>
      <c r="G7" s="1" t="s">
        <v>37</v>
      </c>
      <c r="H7" s="3"/>
    </row>
    <row r="8" spans="1:8" ht="24">
      <c r="A8" s="3" t="s">
        <v>393</v>
      </c>
      <c r="B8" s="4">
        <v>44145</v>
      </c>
      <c r="C8" s="5" t="s">
        <v>403</v>
      </c>
      <c r="D8" s="3">
        <v>2304203</v>
      </c>
      <c r="E8" s="3" t="s">
        <v>415</v>
      </c>
      <c r="F8" s="3" t="s">
        <v>435</v>
      </c>
      <c r="G8" s="1" t="s">
        <v>38</v>
      </c>
      <c r="H8" s="3"/>
    </row>
    <row r="9" spans="1:8" ht="324">
      <c r="A9" s="3" t="s">
        <v>394</v>
      </c>
      <c r="B9" s="4">
        <v>44145</v>
      </c>
      <c r="C9" s="5" t="s">
        <v>402</v>
      </c>
      <c r="D9" s="5" t="s">
        <v>407</v>
      </c>
      <c r="E9" s="3" t="s">
        <v>416</v>
      </c>
      <c r="F9" s="3" t="s">
        <v>435</v>
      </c>
      <c r="G9" s="1" t="s">
        <v>38</v>
      </c>
      <c r="H9" s="3"/>
    </row>
    <row r="10" spans="1:8" ht="24">
      <c r="A10" s="3" t="s">
        <v>395</v>
      </c>
      <c r="B10" s="4">
        <v>44145</v>
      </c>
      <c r="C10" s="5" t="s">
        <v>404</v>
      </c>
      <c r="D10" s="5" t="s">
        <v>408</v>
      </c>
      <c r="E10" s="3" t="s">
        <v>417</v>
      </c>
      <c r="F10" s="3" t="s">
        <v>435</v>
      </c>
      <c r="G10" s="1" t="s">
        <v>38</v>
      </c>
      <c r="H10" s="3"/>
    </row>
  </sheetData>
  <pageMargins left="0.7" right="0.7" top="0.75" bottom="0.75" header="0.3" footer="0.3"/>
  <pageSetup paperSize="12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6aebf21-d6ed-4376-abab-2cc53840cca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DB94E13032974990FEE0C6A773152B" ma:contentTypeVersion="15" ma:contentTypeDescription="Crear nuevo documento." ma:contentTypeScope="" ma:versionID="c2f7285a3a411219e9dc38af4d741145">
  <xsd:schema xmlns:xsd="http://www.w3.org/2001/XMLSchema" xmlns:xs="http://www.w3.org/2001/XMLSchema" xmlns:p="http://schemas.microsoft.com/office/2006/metadata/properties" xmlns:ns3="56aebf21-d6ed-4376-abab-2cc53840cca6" xmlns:ns4="f475d7e4-629d-423c-b9c6-384855752f7d" targetNamespace="http://schemas.microsoft.com/office/2006/metadata/properties" ma:root="true" ma:fieldsID="1686ed617efc6848acec5df29fa5e2c7" ns3:_="" ns4:_="">
    <xsd:import namespace="56aebf21-d6ed-4376-abab-2cc53840cca6"/>
    <xsd:import namespace="f475d7e4-629d-423c-b9c6-384855752f7d"/>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aebf21-d6ed-4376-abab-2cc53840cc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75d7e4-629d-423c-b9c6-384855752f7d"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43209D-C8BF-491D-8305-8CD0459F6D2B}">
  <ds:schemaRefs>
    <ds:schemaRef ds:uri="http://schemas.microsoft.com/sharepoint/v3/contenttype/forms"/>
  </ds:schemaRefs>
</ds:datastoreItem>
</file>

<file path=customXml/itemProps2.xml><?xml version="1.0" encoding="utf-8"?>
<ds:datastoreItem xmlns:ds="http://schemas.openxmlformats.org/officeDocument/2006/customXml" ds:itemID="{1668F312-FB73-45EE-A52E-ED578F51FFB5}">
  <ds:schemaRef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f475d7e4-629d-423c-b9c6-384855752f7d"/>
    <ds:schemaRef ds:uri="56aebf21-d6ed-4376-abab-2cc53840cca6"/>
    <ds:schemaRef ds:uri="http://purl.org/dc/terms/"/>
    <ds:schemaRef ds:uri="http://purl.org/dc/elements/1.1/"/>
  </ds:schemaRefs>
</ds:datastoreItem>
</file>

<file path=customXml/itemProps3.xml><?xml version="1.0" encoding="utf-8"?>
<ds:datastoreItem xmlns:ds="http://schemas.openxmlformats.org/officeDocument/2006/customXml" ds:itemID="{BB0DB975-EAFF-4850-BE2B-B0B23284E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aebf21-d6ed-4376-abab-2cc53840cca6"/>
    <ds:schemaRef ds:uri="f475d7e4-629d-423c-b9c6-38485575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Retiros 2025</vt:lpstr>
      <vt:lpstr>Retiros 2024</vt:lpstr>
      <vt:lpstr>Retiros 2023</vt:lpstr>
      <vt:lpstr>Retiros 2022</vt:lpstr>
      <vt:lpstr>Retiros 2022 Cosméticos</vt:lpstr>
      <vt:lpstr>Retiros 2021</vt:lpstr>
      <vt:lpstr>Retiros 2021 Cosméticos</vt:lpstr>
      <vt:lpstr>Retiros 2020</vt:lpstr>
      <vt:lpstr>Retiros 2020 Cosméticos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2025-11-24T11:08:54Z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0x010100C8DB94E13032974990FEE0C6A773152B</vt:lpwstr>
  </property>
</Properties>
</file>